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חוברת_עבודה_זו"/>
  <mc:AlternateContent xmlns:mc="http://schemas.openxmlformats.org/markup-compatibility/2006">
    <mc:Choice Requires="x15">
      <x15ac:absPath xmlns:x15ac="http://schemas.microsoft.com/office/spreadsheetml/2010/11/ac" url="\\fsmtt\Public\מטה PMO\מורן\תיק קליני\RFI\תוצרים\18.8.26 ללא סימני שינויים\"/>
    </mc:Choice>
  </mc:AlternateContent>
  <xr:revisionPtr revIDLastSave="0" documentId="13_ncr:1_{752DA2EC-C496-49D5-A4A0-A492FA9FAA0C}" xr6:coauthVersionLast="47" xr6:coauthVersionMax="47" xr10:uidLastSave="{00000000-0000-0000-0000-000000000000}"/>
  <bookViews>
    <workbookView xWindow="-120" yWindow="-120" windowWidth="29040" windowHeight="15720" tabRatio="897" firstSheet="3" xr2:uid="{4BCAE792-3613-4F40-8C73-599CBAD4C2A5}"/>
  </bookViews>
  <sheets>
    <sheet name="ch.3 Vendor Info" sheetId="8" r:id="rId1"/>
    <sheet name="ch.4- Tech Requirements" sheetId="17" r:id="rId2"/>
    <sheet name="ch.4-Data Management" sheetId="18" r:id="rId3"/>
    <sheet name="ch.4-Functional-Medical Centers" sheetId="12" r:id="rId4"/>
    <sheet name="ch.4-Functional-Community" sheetId="10" r:id="rId5"/>
    <sheet name="ch.4-Lab, Imaging and Devices" sheetId="4" r:id="rId6"/>
    <sheet name="ch.4-Functional Modules" sheetId="19" r:id="rId7"/>
    <sheet name="ch.5 Operational Requirements" sheetId="5" r:id="rId8"/>
    <sheet name="ch.6 Pricing" sheetId="14" r:id="rId9"/>
  </sheets>
  <definedNames>
    <definedName name="_xlnm.Print_Area" localSheetId="0">'ch.3 Vendor Info'!$A$1:$F$44</definedName>
    <definedName name="_xlnm.Print_Area" localSheetId="1">'ch.4- Tech Requirements'!$A$1:$H$71</definedName>
    <definedName name="_xlnm.Print_Area" localSheetId="2">'ch.4-Data Management'!$A$1:$G$33</definedName>
    <definedName name="_xlnm.Print_Area" localSheetId="6">'ch.4-Functional Modules'!$A$1:$D$82</definedName>
    <definedName name="_xlnm.Print_Area" localSheetId="4">'ch.4-Functional-Community'!$A$1:$G$63</definedName>
    <definedName name="_xlnm.Print_Area" localSheetId="3">'ch.4-Functional-Medical Centers'!$A$1:$G$71</definedName>
    <definedName name="_xlnm.Print_Area" localSheetId="5">'ch.4-Lab, Imaging and Devices'!$A$1:$G$44</definedName>
    <definedName name="_xlnm.Print_Area" localSheetId="7">'ch.5 Operational Requirements'!$A$1:$G$59</definedName>
    <definedName name="_xlnm.Print_Area" localSheetId="8">'ch.6 Pricing'!$A$1:$G$31</definedName>
    <definedName name="_xlnm.Print_Titles" localSheetId="0">'ch.3 Vendor Info'!$6:$6</definedName>
    <definedName name="_xlnm.Print_Titles" localSheetId="1">'ch.4- Tech Requirements'!$6:$6</definedName>
    <definedName name="_xlnm.Print_Titles" localSheetId="2">'ch.4-Data Management'!$6:$6</definedName>
    <definedName name="_xlnm.Print_Titles" localSheetId="6">'ch.4-Functional Modules'!$6:$6</definedName>
    <definedName name="_xlnm.Print_Titles" localSheetId="4">'ch.4-Functional-Community'!$6:$6</definedName>
    <definedName name="_xlnm.Print_Titles" localSheetId="3">'ch.4-Functional-Medical Centers'!$6:$6</definedName>
    <definedName name="_xlnm.Print_Titles" localSheetId="5">'ch.4-Lab, Imaging and Devices'!$6:$6</definedName>
    <definedName name="_xlnm.Print_Titles" localSheetId="7">'ch.5 Operational Requirements'!$6:$6</definedName>
    <definedName name="_xlnm.Print_Titles" localSheetId="8">'ch.6 Pricing'!$6:$6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2" i="18" l="1"/>
  <c r="D33" i="18"/>
  <c r="D28" i="18"/>
  <c r="D29" i="18"/>
  <c r="D30" i="18"/>
  <c r="D31" i="18"/>
  <c r="D20" i="18"/>
  <c r="D21" i="18"/>
  <c r="D22" i="18"/>
  <c r="D23" i="18"/>
  <c r="D24" i="18"/>
  <c r="D25" i="18"/>
  <c r="D26" i="18"/>
  <c r="D27" i="18"/>
  <c r="D16" i="18"/>
  <c r="D17" i="18"/>
  <c r="D18" i="18"/>
  <c r="D19" i="18"/>
  <c r="D11" i="18"/>
  <c r="D13" i="18"/>
  <c r="D14" i="18"/>
  <c r="D15" i="18"/>
  <c r="D10" i="18"/>
  <c r="D9" i="18"/>
  <c r="D44" i="8"/>
  <c r="D7" i="18" l="1"/>
  <c r="G71" i="17"/>
  <c r="D63" i="10" l="1"/>
  <c r="D71" i="12"/>
  <c r="F59" i="5"/>
  <c r="G44" i="4"/>
  <c r="G63" i="10"/>
  <c r="G71" i="12"/>
  <c r="F44" i="8" l="1"/>
</calcChain>
</file>

<file path=xl/sharedStrings.xml><?xml version="1.0" encoding="utf-8"?>
<sst xmlns="http://schemas.openxmlformats.org/spreadsheetml/2006/main" count="857" uniqueCount="633">
  <si>
    <t>Topic</t>
  </si>
  <si>
    <t>Subtopic</t>
  </si>
  <si>
    <t>#</t>
  </si>
  <si>
    <t>Question</t>
  </si>
  <si>
    <t>yes</t>
  </si>
  <si>
    <t>A</t>
  </si>
  <si>
    <t>General Usability</t>
  </si>
  <si>
    <t xml:space="preserve">no </t>
  </si>
  <si>
    <t>partially</t>
  </si>
  <si>
    <t>Customization of User Interface</t>
  </si>
  <si>
    <t>Can users customize their dashboard or interface layout without vendor intervention?</t>
  </si>
  <si>
    <t>Document Handling &amp; Notes</t>
  </si>
  <si>
    <t>Can external forms be uploaded, edited, and printed within the system?</t>
  </si>
  <si>
    <t>Does the system allow uploading scanned documents (PDF, images) with editing and metadata management?</t>
  </si>
  <si>
    <t>Accessibility &amp; Navigation</t>
  </si>
  <si>
    <t>Does the system provide role‑based navigation tailored to different user groups (clinical, administrative, etc.)?</t>
  </si>
  <si>
    <t>C</t>
  </si>
  <si>
    <t>Basic Clinical Modules</t>
  </si>
  <si>
    <t>Clinical Settings</t>
  </si>
  <si>
    <t>Medication Management</t>
  </si>
  <si>
    <t>Can the system manage medication dispensing and administration records?</t>
  </si>
  <si>
    <t>Diagnostic Test Orders</t>
  </si>
  <si>
    <t>Does the system support ordering and tracking of diagnostic tests (e.g., lab, imaging)?</t>
  </si>
  <si>
    <t>Does the system alert clinicians of new diagnostic results within the patient record?</t>
  </si>
  <si>
    <t>Care Documentation</t>
  </si>
  <si>
    <t>Does the system allow documentation of patient visits, including vital signs and clinical notes?</t>
  </si>
  <si>
    <t>Does the system maintain a comprehensive care history for each patient?</t>
  </si>
  <si>
    <t>Specialty Care Modules</t>
  </si>
  <si>
    <t>D</t>
  </si>
  <si>
    <t>Patient Education</t>
  </si>
  <si>
    <t>Does the system support patient education features (e.g., educational materials, health tips)?</t>
  </si>
  <si>
    <t>Can the system provide personalized education content based on patient conditions?</t>
  </si>
  <si>
    <t>F</t>
  </si>
  <si>
    <t>Clinical Decision Support &amp; Patient Safety</t>
  </si>
  <si>
    <t>Clinical Alerts &amp; Reminders</t>
  </si>
  <si>
    <t>Clinical Decision Support Features</t>
  </si>
  <si>
    <t>Can CDS rules, workflows, and guidelines be customized at the organizational level?</t>
  </si>
  <si>
    <t>Does the system provide access to clinical guidelines and protocols within the workflow?</t>
  </si>
  <si>
    <t>Audit &amp; Quality Control</t>
  </si>
  <si>
    <t>Does the system maintain audit logs of clinical activity (e.g., access logs, deleted encounters)?</t>
  </si>
  <si>
    <t>Patient Safety &amp; Care Continuity</t>
  </si>
  <si>
    <t>G</t>
  </si>
  <si>
    <t>Virtual Care &amp; Remote Patient Monitoring</t>
  </si>
  <si>
    <t>Telehealth Encounters</t>
  </si>
  <si>
    <t>v</t>
  </si>
  <si>
    <t>Can clinicians and patients share and view documents during telehealth sessions?</t>
  </si>
  <si>
    <t>Remote Patient Monitoring</t>
  </si>
  <si>
    <t>Can the system integrate with home‑based medical devices for real‑time data?</t>
  </si>
  <si>
    <t>Patient Portal</t>
  </si>
  <si>
    <t>Portal Access</t>
  </si>
  <si>
    <t>Does the system include a secure web‑based patient portal, including health records access?</t>
  </si>
  <si>
    <t>Features &amp; Functionality</t>
  </si>
  <si>
    <t>Can patients upload documents or images securely?</t>
  </si>
  <si>
    <t>Reporting &amp; Notifications</t>
  </si>
  <si>
    <t>Does the portal provide notifications for appointments and test results?</t>
  </si>
  <si>
    <t>B</t>
  </si>
  <si>
    <t>E</t>
  </si>
  <si>
    <t>Administration</t>
  </si>
  <si>
    <t>Appointment Scheduling</t>
  </si>
  <si>
    <t>Does the system support creating, scheduling, canceling, and managing patient appointments?</t>
  </si>
  <si>
    <t>Can the system send automated appointment reminders to patients?</t>
  </si>
  <si>
    <t>Does the system allow rescheduling and waitlist management for appointments?</t>
  </si>
  <si>
    <t>Registration &amp; Admission</t>
  </si>
  <si>
    <t>Does the system support patient registration and admission workflows, including demographic and insurance data collection?</t>
  </si>
  <si>
    <t>Administrative Task Management</t>
  </si>
  <si>
    <t>Does the system support group-based permission models for administrative tasks (e.g., doctors, nurses, lab staff)?</t>
  </si>
  <si>
    <t>Patient Consent Documentation</t>
  </si>
  <si>
    <t>Intensive Care</t>
  </si>
  <si>
    <t>Does the system allow comprehensive patient summary views (problem list, medications, allergies, adverse events)?</t>
  </si>
  <si>
    <t>Laboratory Information System (LIS) Integration &amp; Capabilities</t>
  </si>
  <si>
    <t>Order Management &amp; Workflow Execution</t>
  </si>
  <si>
    <t>Does the system support sample tracking across all workflow stages (collection, transport, accessioning, testing, storage)?</t>
  </si>
  <si>
    <t>Does the system support reflex testing rules and automatic follow‑up test generation?</t>
  </si>
  <si>
    <t>Device connectivity</t>
  </si>
  <si>
    <t>Can laboratory equipment automatically transmit data into the system? If yes, which protocols are supported (HL7, FHIR, etc.)?</t>
  </si>
  <si>
    <t>Results Management</t>
  </si>
  <si>
    <t>Pathology &amp; Cytology</t>
  </si>
  <si>
    <t>Does the system support grossing workflows, specimen tracking, block/slide management, and structured pathology reporting?</t>
  </si>
  <si>
    <t>Imaging &amp; Radiology Integration</t>
  </si>
  <si>
    <t>Can radiologists upload or dictate imaging reports within the system?</t>
  </si>
  <si>
    <t>Does the system support critical results alerts to ordering providers?</t>
  </si>
  <si>
    <t>Bedside Monitoring Devices</t>
  </si>
  <si>
    <t>Point‑of‑Care Diagnostic Devices</t>
  </si>
  <si>
    <t xml:space="preserve">This section outlines the essential operational requirements for a successful EHR implementation, including recommended deployment strategies, timelines, vendor support, contingency planning, success measurement, training frameworks, and ongoing support models. </t>
  </si>
  <si>
    <t>Implementation</t>
  </si>
  <si>
    <t>Implementation strategy</t>
  </si>
  <si>
    <t>i</t>
  </si>
  <si>
    <t>ii</t>
  </si>
  <si>
    <t>Implementation timeline</t>
  </si>
  <si>
    <t>Go-live preparation phase (please refer to projects that include primary, community and acute care settings)</t>
  </si>
  <si>
    <t>iii</t>
  </si>
  <si>
    <t>Implementation phase per medical center \ community organization (please specify the organization's size - number of beds, number of clinicians, etc.)</t>
  </si>
  <si>
    <t>Whether support is provided on-site, remotely, or both</t>
  </si>
  <si>
    <t>The typical duration of enhanced implementation support</t>
  </si>
  <si>
    <t>iv</t>
  </si>
  <si>
    <t>Contingency plans</t>
  </si>
  <si>
    <t>Actions taken by the vendor to minimize disruption to clinical workflows and service delivery</t>
  </si>
  <si>
    <t>The types of contingency plans or fallback arrangements typically put in place to support service continuity during the transition period</t>
  </si>
  <si>
    <t>Implementation Success Measurement &amp; KPIs</t>
  </si>
  <si>
    <t>The types of indicators or criteria typically used</t>
  </si>
  <si>
    <t>Training</t>
  </si>
  <si>
    <t>Training framework</t>
  </si>
  <si>
    <t>Role-specific training</t>
  </si>
  <si>
    <t>Administrative / managerial users</t>
  </si>
  <si>
    <t>IT / System administrators</t>
  </si>
  <si>
    <t>Training delivery methods</t>
  </si>
  <si>
    <t xml:space="preserve"> In-person training</t>
  </si>
  <si>
    <t xml:space="preserve"> Virtual / remote training</t>
  </si>
  <si>
    <t xml:space="preserve"> Hybrid approach</t>
  </si>
  <si>
    <t xml:space="preserve"> On-demand or self-paced training</t>
  </si>
  <si>
    <t>Other</t>
  </si>
  <si>
    <t>Ongoing training</t>
  </si>
  <si>
    <t>Typical triggers for refresher training (e.g., new releases, new users)</t>
  </si>
  <si>
    <t>Whether refresher training is delivered on a scheduled or ad-hoc basis</t>
  </si>
  <si>
    <t>Training Success Measurement &amp; KPIs</t>
  </si>
  <si>
    <t>Support</t>
  </si>
  <si>
    <t>Support model</t>
  </si>
  <si>
    <t>Structure of support (e.g., tiered support)</t>
  </si>
  <si>
    <t xml:space="preserve">Roles of vendor vs. local or national teams. </t>
  </si>
  <si>
    <t>Types of support provided (technical, functional, user support)</t>
  </si>
  <si>
    <t>Support Responsiveness and Feedback Mechanisms</t>
  </si>
  <si>
    <t>What is your SLA for urgent versus non-urgent issues?</t>
  </si>
  <si>
    <t>This section gathers essential information about the vendor’s corporate profile, operational reach, support capabilities, representation in Israel, staffing, research and development, and relevant experience with large-scale EHR projects.</t>
  </si>
  <si>
    <t>Respondent Profile</t>
  </si>
  <si>
    <t>The Responding Corporation</t>
  </si>
  <si>
    <t>Name of the Corporation</t>
  </si>
  <si>
    <t>Corporation Number</t>
  </si>
  <si>
    <t>Form of Association</t>
  </si>
  <si>
    <t>Year founded</t>
  </si>
  <si>
    <t>Address</t>
  </si>
  <si>
    <t>Website</t>
  </si>
  <si>
    <t>Contact Information</t>
  </si>
  <si>
    <t>Position</t>
  </si>
  <si>
    <t>Telephone</t>
  </si>
  <si>
    <t>Email</t>
  </si>
  <si>
    <t>The Respondent’s Support Center</t>
  </si>
  <si>
    <t>Location</t>
  </si>
  <si>
    <t>Operating Hours</t>
  </si>
  <si>
    <t>The respondent's work with local partners, including integrators or subsidiaries</t>
  </si>
  <si>
    <t>The scope of the local partner's operations</t>
  </si>
  <si>
    <t>R &amp; D, Technology</t>
  </si>
  <si>
    <t>List key technology partners for EHR solutions:</t>
  </si>
  <si>
    <t>Relevant Experience</t>
  </si>
  <si>
    <t>Relevant EHR Projects and References</t>
  </si>
  <si>
    <t>Year of implementation</t>
  </si>
  <si>
    <t>Scope of the project - Implementation in multiple care settings (primary, community, and acute care)</t>
  </si>
  <si>
    <t>Solution modules implemented in each project</t>
  </si>
  <si>
    <t>Implementations at national or leading organizations, including references and contacts</t>
  </si>
  <si>
    <t>Share lessons learned from previous large-scale implementations</t>
  </si>
  <si>
    <t>Projects in which the EHR solution was implemented in a language other than English (especially RTL languages)</t>
  </si>
  <si>
    <t>Pricing</t>
  </si>
  <si>
    <t>This section covers key aspects of EHR solution pricing, including the basis and structure of pricing models, distinctions between one-time and recurring costs, package inclusions, pricing for additional modules, and scalability considerations related to user volume and scope.</t>
  </si>
  <si>
    <t>Please describe the respondent's pricing model for an EHR solution and distinguish between one-time costs and recurring costs.</t>
  </si>
  <si>
    <t>Scalability and Volume Considerations</t>
  </si>
  <si>
    <t>Changes during implementation</t>
  </si>
  <si>
    <t>Please describe the telehealth platform capabilities, including end-to-end workflows (e.g., virtual waiting rooms and appointment scheduling) and integration capabilities.</t>
  </si>
  <si>
    <t>Does the solution support remote patient monitoring workflows and data capture, including sending and collecting patient questionnaires?</t>
  </si>
  <si>
    <t>Can the solution integrate with home-based and wearable medical devices (including future device types) to ingest real-time data via secure, FHIR-based channels?</t>
  </si>
  <si>
    <t>Does the solution provide a secure patient portal (web and mobile) that allows patients to access their health records?</t>
  </si>
  <si>
    <t>Please list and describe the self-service processes available to patients in the patient portal.</t>
  </si>
  <si>
    <t>Please describe the patient portal’s accessibility and personalization capabilities for patients of different ages, disabilities, and cultural backgrounds.</t>
  </si>
  <si>
    <t>Can patient self-service workflows in the portal be configured at the organizational level without vendor involvement (e.g., via native APIs)?</t>
  </si>
  <si>
    <t>Can the solution send automated appointment reminders to patients and collect their responses?</t>
  </si>
  <si>
    <t>Does the solution support appointment rescheduling, prioritization, resource optimization, and waitlist management?</t>
  </si>
  <si>
    <t>Does the solution support patient registration and admission workflows, including collection of demographic and insurance information?</t>
  </si>
  <si>
    <t>Does the solution support secure, synchronous telemedicine encounters with integrated video consultation, including a mechanism for unambiguous patient identity verification and in-record documentation/management of the encounter?</t>
  </si>
  <si>
    <t>Laboratory Coverage</t>
  </si>
  <si>
    <t>Laboratory Workflow</t>
  </si>
  <si>
    <t>Does the system support electronic imaging order entry with test and modality‑specific fields (CT, MRI, US, X‑ray, PET‑CT)?</t>
  </si>
  <si>
    <t>Does the system provide real-time visibility of examination status and ensure compliance with predefined imaging protocols?</t>
  </si>
  <si>
    <t>Can imaging results be viewed directly within the electronic record via a native viewer or embedded PACS viewer? Including the ability to view and compare previous tests?</t>
  </si>
  <si>
    <t>Does the system support documentation of patient preparation and reporting of sensitivities and adverse reactions, including the documentation of clinical procedures such as anesthesia and image‑guided biopsies?</t>
  </si>
  <si>
    <t>Does the system support creating interpretation templates per unit, per user, etc.?</t>
  </si>
  <si>
    <r>
      <t xml:space="preserve">Medical Device &amp; </t>
    </r>
    <r>
      <rPr>
        <b/>
        <sz val="12"/>
        <rFont val="Calibri"/>
        <family val="2"/>
      </rPr>
      <t>Point‑of‑Care (POC)</t>
    </r>
    <r>
      <rPr>
        <b/>
        <sz val="12"/>
        <color theme="1"/>
        <rFont val="Calibri"/>
        <family val="2"/>
      </rPr>
      <t xml:space="preserve"> Integration</t>
    </r>
  </si>
  <si>
    <t>Does the system provide an accompanying mobile application for clinicians and staff? Please elaborate if there are additional or subset mobile applications that accompany the core system.</t>
  </si>
  <si>
    <t>Can external forms be uploaded, edited, and printed within the system with conversion into structured system components?</t>
  </si>
  <si>
    <t>Does the system allow uploading scanned documents (PDF, images) with editing and metadata management with automatic extraction and indexing of content from scanned or uploaded files for search (OCR)?</t>
  </si>
  <si>
    <t>Does the system provide role‑based navigation tailored to different user groups (clinical, administrative, etc.) and role-specific views?</t>
  </si>
  <si>
    <t>Does the system support community home-care and task management, care-plan management?</t>
  </si>
  <si>
    <t>Does the system support digital signatures for prescriptions and two-way communication with private pharmacies?</t>
  </si>
  <si>
    <t>Does the system provide a rule-based engine to determine patient eligibility for prescriptions and services?</t>
  </si>
  <si>
    <t>Does the system provide clinical decision support alerts during prescribing?</t>
  </si>
  <si>
    <t>Does the system support creating new records for existing and new specialties without vendor intervention? (e.g., counseling, treatment plans)?</t>
  </si>
  <si>
    <t>Does the system support on-site configuration of patient group workflows without vendor intervention?</t>
  </si>
  <si>
    <t>If the respondent operates an Israeli branch</t>
  </si>
  <si>
    <t>Case Studies: 
Please describe 2 large-scale EHR projects. For each project describe:</t>
  </si>
  <si>
    <t>What is the training strategy for new users who have not completed the initial training?</t>
  </si>
  <si>
    <t>Instruction in other languages</t>
  </si>
  <si>
    <t>Please elaborate whether trainings can be delivered in languages other than English (i.e. Hebrew)</t>
  </si>
  <si>
    <t>Regulatory Changes</t>
  </si>
  <si>
    <t>Does the system support various patient groups (chronic disease, public health and preventative medicine) workflows (i.e. provides alerts and care plan, follow-up scheduling)?</t>
  </si>
  <si>
    <t>Patient Groups Management</t>
  </si>
  <si>
    <t>Virtual Encounters</t>
  </si>
  <si>
    <t>Are alert rules configurable according to organizational policies and be created by the organization itself?</t>
  </si>
  <si>
    <t>Does the system maintain audit logs of all the actions performed in the medical record (e.g., documentation, access logs, deleted encounters)?</t>
  </si>
  <si>
    <t>Does the system maintain comprehensive patient summary views (problem list, medications, allergies, adverse events) that can be configured per clinical area, role, encounter, etc?</t>
  </si>
  <si>
    <t>Can the user view both the medical record and the patient during tele-health visits? Please provide screenshot</t>
  </si>
  <si>
    <t>User Interface &amp; Interaction Layer</t>
  </si>
  <si>
    <t>Does the system allow advanced filtering, multi‑parameter search across patient records (e.g., date, provider, specialty) and Google-like natural language search across the patient record for data viewing purposes?</t>
  </si>
  <si>
    <t>Public Health &amp; Preventive Programs</t>
  </si>
  <si>
    <t>Can the system manage referrals for diagnostic services and specialty care, including sending referrals to external healthcare providers?</t>
  </si>
  <si>
    <t>Does the system support creating a structured clinical consultation request to another clinician for a specific patient, with automatic inclusion of relevant patient record information, similar to referral workflows?</t>
  </si>
  <si>
    <t>Does the system support operational or clinical triage prior to appointment scheduling, in order to assess urgency, appropriateness of care setting, and recommended appointment type (e.g., in‑person, virtual, nurse‑led, physician‑led)?</t>
  </si>
  <si>
    <t>Does the system support active no‑show management, including prediction, prevention, and mitigation mechanisms (e.g., reminders, confirmations, overbooking rules, waitlists, or dynamic slot reallocation)?</t>
  </si>
  <si>
    <t>Does the system support creating drafts of clinical artifacts (e.g., prescriptions, referrals, letters) and routing them as tasks to other team members for completion, review, or approval?</t>
  </si>
  <si>
    <t>Task &amp; Workflow Management</t>
  </si>
  <si>
    <t>Imaging Orders &amp; Preparation</t>
  </si>
  <si>
    <t>Imaging Viewing, Interpretation &amp; PACS Integration</t>
  </si>
  <si>
    <t>Imaging Reporting, Interpretation &amp; Workflow Management</t>
  </si>
  <si>
    <t>Physiological &amp; Functional Diagnostic Devices</t>
  </si>
  <si>
    <t># of questions</t>
  </si>
  <si>
    <t>What is the licensing model for a combination of medical centers and community care?</t>
  </si>
  <si>
    <t>Discharge Management</t>
  </si>
  <si>
    <t>Does the system support discharge workflows, including documentation of the accompanying team in the transfer process to other facilities or departments?</t>
  </si>
  <si>
    <t>Can the system generate discharge summaries for patients leaving care?</t>
  </si>
  <si>
    <t>Bed &amp; Resource Management</t>
  </si>
  <si>
    <t>Does the system support bed allocation and management for inpatient settings?</t>
  </si>
  <si>
    <t>Can the system track bed availability and occupancy in real time?</t>
  </si>
  <si>
    <t>Does the system support documenting and managing telehealth encounters using secure video consultation functionality?</t>
  </si>
  <si>
    <t>Does the system support remote monitoring workflows and data capture?</t>
  </si>
  <si>
    <t>Does the system support the management of unidentified or anonymous patients, including temporary identifiers, later reconciliation, and linkage to a confirmed patient identity once available?</t>
  </si>
  <si>
    <t>Does the system support documentation of patient billing and payments, including payment collection, management of billing disputes or appeals, and additional financial workflows related to patient care?</t>
  </si>
  <si>
    <t>Does the system support operational patient flow management within the medical center, including patient transport, meal distribution, and tracking of patient movements between units, departments, diagnostic tests, and procedures?</t>
  </si>
  <si>
    <t>Does the system support capturing, storing, and using patient photographs for identification and verification purposes, subject to organizational policies and privacy controls?</t>
  </si>
  <si>
    <t>Does the system support assigning and managing care providers associated with a patient (e.g., attending physician, consulting physicians, nursing staff, and other care team members)?</t>
  </si>
  <si>
    <t>Does the system support end‑to‑end deceased patient management workflows, including generation of a Ministry of Health‑compliant death notification and reporting to relevant authorities?</t>
  </si>
  <si>
    <t>Does the system support patient record merge and reconciliation processes, including unifying multiple records into a single longitudinal patient record (e.g., for patients initially registered as anonymous and later identified)?</t>
  </si>
  <si>
    <t>User Productivity &amp; Documentation Support</t>
  </si>
  <si>
    <t>Which tools does the system provide to reduce manual data entry (e.g., ambient listening, context-aware text completion)? Please specify which capabilities are native and which require integration.</t>
  </si>
  <si>
    <t>Can CDS rules, alerts, workflows, and guidelines be configured at the organizational level without custom development?</t>
  </si>
  <si>
    <t>Patient Identity &amp; Registration</t>
  </si>
  <si>
    <t>Financial &amp; Billing Workflows</t>
  </si>
  <si>
    <t>Patient Flow &amp; Operations</t>
  </si>
  <si>
    <t>Emergency &amp; MCI Management</t>
  </si>
  <si>
    <t>Does the system support management of the organization’s master data, including organizational structure, service and procedure codes, units, departments, care programs, and other reference data required for clinical and operational workflows?</t>
  </si>
  <si>
    <t xml:space="preserve">Master Data Management
</t>
  </si>
  <si>
    <t>Does the solution provide full, responsive usability across desktop, tablet, and mobile for clinical workflows? Please indicate any device-specific functional limitations.</t>
  </si>
  <si>
    <t>Does the system support acute and inpatient clinical workflows? Please list supported clinical units and provide examples of production deployments in medical centers.</t>
  </si>
  <si>
    <t>Response</t>
  </si>
  <si>
    <t>Name of the Respondent</t>
  </si>
  <si>
    <t>Briefly describe the development of the vendor's EHR program 
(Year established, relevant acquisitions, etc.)</t>
  </si>
  <si>
    <t>If relevant, the respondent may add rows with its additional locations</t>
  </si>
  <si>
    <t>Cloud providers the respondent currently works with. 
Is there flexibility to work with other cloud providers?</t>
  </si>
  <si>
    <t>Interoperability standards bodies</t>
  </si>
  <si>
    <t>Preferred deployment approach (e.g phased, big-bang, hybrid) and key considerations for choosing this implementation strategy.</t>
  </si>
  <si>
    <t>Based on your experience with large-scale EHR implementations and your recommended implementation strategy, please provide indicative timelines and describe the roadmap for the following phases:</t>
  </si>
  <si>
    <t>Initial setup and configuration phase</t>
  </si>
  <si>
    <t xml:space="preserve">The structure of the implementation support team </t>
  </si>
  <si>
    <t>The SLA for support requests during implementation</t>
  </si>
  <si>
    <t>Is the respondent able to employ alternative implementation strategies depending on the needs of the organization?</t>
  </si>
  <si>
    <t>Briefly describe your recommended training framework for successful implementation and maintenance of the EHR.</t>
  </si>
  <si>
    <t xml:space="preserve">Data / analytics users </t>
  </si>
  <si>
    <t>End users</t>
  </si>
  <si>
    <t>Super users</t>
  </si>
  <si>
    <t>Support during implementation phase</t>
  </si>
  <si>
    <t>How is pricing structured for additional modules or capabilities beyond the standard package, if applicable?</t>
  </si>
  <si>
    <t>How do you address state-mandated regulatory changes that may affect pricing?</t>
  </si>
  <si>
    <t>Pricing Model</t>
  </si>
  <si>
    <t>Comments</t>
  </si>
  <si>
    <t>Please elaborate on your response here.</t>
  </si>
  <si>
    <t xml:space="preserve">Does the system show visible indication of documentation versions? </t>
  </si>
  <si>
    <t>Role-Based Navigation</t>
  </si>
  <si>
    <t xml:space="preserve">Does the system support integration across devices, and enable bidirectional/closed-loop feedback with medical equipment where applicable? Please elaborate on which devices support this ability. </t>
  </si>
  <si>
    <t xml:space="preserve">Please elaborate on your response here.
</t>
  </si>
  <si>
    <t>Does the system provide CDS functionality integrated into clinical workflows (including dose checks, interactions and contraindications)?</t>
  </si>
  <si>
    <t xml:space="preserve">Does the solution work with third-party CDS tools that are integrated into the clinical workflows? If so, please elaborate on which. </t>
  </si>
  <si>
    <t>Does the system support mass‑casualty incident (MCI) management, including rapid patient registration, triage, tracking, and coordination of clinical and operational resources during emergency events?</t>
  </si>
  <si>
    <t>This section outlines the functional and operational requirements of the system in primary care and community care settings. 
It focuses on supporting day‑to‑day clinical and administrative workflows, multidisciplinary team collaboration, patient access and communication, scheduling and triage, virtual and remote care, and continuity of care. 
The objective is to assess the solution’s ability to scale effectively in community environments while ensuring efficiency, patient safety, and a high‑quality user experience.</t>
  </si>
  <si>
    <t>Does the system provide functionality for primary care patient management?</t>
  </si>
  <si>
    <t>Does the system support community-based care (e.g. public health, chronic patient management)?</t>
  </si>
  <si>
    <t>Please describe the workflow of documenting electronic consent management for treatments, tests, and clinical trials, including configuration options and auditability.</t>
  </si>
  <si>
    <t>Does the system provide reminders related to long-term care and preventive care (e.g., immunizations, antenatal care)?</t>
  </si>
  <si>
    <t>Does the system provide access to clinical guideline and protocol best practices within the workflow?</t>
  </si>
  <si>
    <t>Can organizations configure individual user preferences (e.g., creating treatment plan, generating referrals, follow-up on test results) without vendor intervention - at the organization level and user level?</t>
  </si>
  <si>
    <t>Please list the different clinical specialties that the system supports.</t>
  </si>
  <si>
    <t>Does the system provide CDS functionality or connect to an existing rule-based functional integrated into clinical workflows (including alerting on irregular test results, overdue tests, etc.)?</t>
  </si>
  <si>
    <t>Does the system allow clinicians to create &amp; select order sets, panels, and commonly used laboratory templates?</t>
  </si>
  <si>
    <t>Does the system include device quality control monitoring?</t>
  </si>
  <si>
    <t>Does the system provide decision‑support prompts for imaging appropriateness, including the ability to define test-specific questionnaires (e.g., pregnancy warnings, MRI questionnaire)?</t>
  </si>
  <si>
    <t>Imaging Scheduling &amp; Procedure Execution</t>
  </si>
  <si>
    <t>Does the system allow imaging technicians to document procedure notes, urgency, initial interpretation that requires a radiologist's approval, test completion, modifications, or complications?</t>
  </si>
  <si>
    <t>Does the system differentiate between preliminary, amended, and final reports, including the ability to view various versions of the report?</t>
  </si>
  <si>
    <t>Does the system support imaging workflow management to allow monitoring ongoing processes, including task management for clinical and administrative personnel?</t>
  </si>
  <si>
    <t>Does the system support monitoring and alerts based on abnormal device readings according to clinical thresholds? Can the thresholds be configured per organization / condition / patient?</t>
  </si>
  <si>
    <t>Does the system allow simple and quick integration with point‑of‑care testing devices (e.g., glucometers, ABG analyzers, rapid tests)?</t>
  </si>
  <si>
    <t>Does the system support the full laboratory workflow from order entry \ referral → sample collection → processing → validation → result availability?</t>
  </si>
  <si>
    <t>Does the system support critical result reporting workflow and alerts with escalation pathways, including configuration of the escalation pathway according to the organization structure?</t>
  </si>
  <si>
    <t>Does the system integrate with various image processing tools, particularly for digital pathology, including integration with AI tools?</t>
  </si>
  <si>
    <t>Does the system support imaging appointment scheduling that takes device availability into consideration?</t>
  </si>
  <si>
    <t>This section addresses the system’s capabilities for integrating laboratory systems, imaging and radiology workflows, and medical device connectivity. 
It focuses on end‑to‑end clinical workflows, device and system interoperability, structured results management, quality controls, and clinical consumption of data within the patient record. 
The objective is to assess the platform’s ability to support safe, efficient, and scalable diagnostic and device‑driven care.</t>
  </si>
  <si>
    <t>If so, specify its address and details of contact</t>
  </si>
  <si>
    <t>How does pricing typically scale with increased scope (number of users, facilities, or usage volume)?
Please describe at a high level whether volume or scale considerations are reflected in the pricing approach.</t>
  </si>
  <si>
    <t>What type of dedicated support is offered during the implementation and go-live phases? 
Please briefly indicate:</t>
  </si>
  <si>
    <t>Please describe the measures typically undertaken by the vendor to mitigate potential impacts on clinical capacity and operational workloads during EHR implementation and go-live. 
Your response should address at a high level:</t>
  </si>
  <si>
    <t>Which training delivery channels are typically supported? 
Please indicate which channels apply:</t>
  </si>
  <si>
    <t>Do you offer ongoing or refresher training following initial implementation? 
If yes, please briefly indicate at a high level:</t>
  </si>
  <si>
    <t>Do you have defined KPIs for assessing the success of the EHR training initiative? 
If yes, please briefly describe:</t>
  </si>
  <si>
    <t>Please describe your support model for an enterprise EHR solution at a high level.
Your response may include, as applicable:</t>
  </si>
  <si>
    <t>Do you have mechanisms in place to collect feedback on support services and track recurring issues? 
If yes, please briefly describe how feedback is typically collected and used.</t>
  </si>
  <si>
    <t>Describe your recommended implementation strategy for an EHR deployment for the scope described in chapter 2
Your response should address, at a high level:</t>
  </si>
  <si>
    <t>Does the system support versioning of clinical documentation for auditing or clinical purposes?</t>
  </si>
  <si>
    <t>Does the system track and alert on missing clinical actions (e.g., unsigned notes, unreviewed labs) on various organizational levels (clinic, region, etc.)?</t>
  </si>
  <si>
    <t xml:space="preserve">Does the system allow receiving through interface tests results documented in external systems and updating the order status accordingly? </t>
  </si>
  <si>
    <t>Is the system fully usable and responsive across desktop, tablet, and mobile devices, including accessibility for vision-impaired users?</t>
  </si>
  <si>
    <t>Does the system validate required clinical information at order entry (e.g., fasting status, pregnancy status), order‑level data (e.g., sample collection site, collection conditions) and alert users when mandatory data is missing?</t>
  </si>
  <si>
    <t>Please describe the system’s end‑to‑end laboratory workflow capabilities (pre‑analytic, analytic, post‑analytic), including quality controls and alerting mechanisms (e.g., critical values, delta checks, workflow exceptions).</t>
  </si>
  <si>
    <t>Does the system integrate with various PACS applications or allows uploading of tests from external sources (online, CD, etc.) using DICOM and additional standards?</t>
  </si>
  <si>
    <t>Does the system support efficient onboarding and association of medical devices to patients and also for disconnecting a patient from medical devices?</t>
  </si>
  <si>
    <t>Does the vendor support structured change management during implementation (e.g., handling new requirements, scope changes, governance)? If yes or partially, please describe at a high level</t>
  </si>
  <si>
    <t>Does the vendor define KPIs to measure EHR implementation success?
If yes, please describe at a high level</t>
  </si>
  <si>
    <t xml:space="preserve">List the languages spoken at the Support Center. Can the respondent offer support services in Hebrew? </t>
  </si>
  <si>
    <t>Vendor geographic presence (market outreach)</t>
  </si>
  <si>
    <t>Please list the main countries/regions where the EHR solution is deployed in production and since when</t>
  </si>
  <si>
    <t xml:space="preserve">Country, year of deployment initiation </t>
  </si>
  <si>
    <t>Representation &amp; Operating Model</t>
  </si>
  <si>
    <t>Workforce &amp; R&amp;D</t>
  </si>
  <si>
    <t>Please provide a high‑level overview of the workforce supporting the EHR solution (R&amp;D, clinical involvement, support, training). Please describe the extent of clinicians' involvement (i.e. doctors, nurses, pharmacists) in the development and ongoing evolution of your EHR solution.</t>
  </si>
  <si>
    <t>Please describe the respondent’s research and development (R&amp;D) capabilities in relation to its EHR solution and technology partnerships. Also include at a high level the proportion of organizational resources or budget typically allocated to R&amp;D activities related to the EHR solution</t>
  </si>
  <si>
    <t>per user</t>
  </si>
  <si>
    <t>per concurrent user</t>
  </si>
  <si>
    <t>per provider</t>
  </si>
  <si>
    <t>per encounter</t>
  </si>
  <si>
    <t>per bed</t>
  </si>
  <si>
    <t xml:space="preserve">per organization </t>
  </si>
  <si>
    <t xml:space="preserve">site licenses </t>
  </si>
  <si>
    <t>Does the system allow multiple signatures on documents created and saved in the system?</t>
  </si>
  <si>
    <t>Does the system include patients dashboards that includes summarized data and alerts?</t>
  </si>
  <si>
    <t>Does the system include patient timeline view, that includes patient interactions and visits?</t>
  </si>
  <si>
    <t>Can the system maintain a comprehensive inpatient care history for each patient? Please describe patient history management and access</t>
  </si>
  <si>
    <t>Can the system create, route, and track internal referrals to diagnostic departments (e.g., radiology, laboratory) for hospitalized patients?</t>
  </si>
  <si>
    <t>Does the system support end-to-end diagnostic test workflows for inpatients, including order entry, status tracking, and result retrieval for laboratory and imaging tests?</t>
  </si>
  <si>
    <t xml:space="preserve">Does the portal allow patients to view their care plans? </t>
  </si>
  <si>
    <t xml:space="preserve">Does the portal allow family members viewing permissions to allow supporting patients with digital access limitations? </t>
  </si>
  <si>
    <t xml:space="preserve">Does the system allow exporting medical documents to be transferred to external organizations? </t>
  </si>
  <si>
    <t>Which clinical laboratory domains are currently supported natively by the system? 
Please list the supported types: Clinical chemistry; Serology/Immunology/Virology; Hematology; Microbiology (incl. culture tracking); Endocrinology; Pathology (histology &amp; cytology); Blood bank (inventory &amp; cross‑matching), Genetics Laboratory</t>
  </si>
  <si>
    <t>Can clinicians view structured test results both in tabular view and graphical view, including reference ranges, flags, units, and result trends over time (timeline view) within the patient's record?</t>
  </si>
  <si>
    <t>Does the system support a central interpretation platform with a radiology worklist, including remote connection, to allow users from different locations to perform interpretations?</t>
  </si>
  <si>
    <t>Does the system support clinical wound photography with measurement tools, timeline tracking, and integration into the patient record for wound care management?</t>
  </si>
  <si>
    <t>Does the system capture structured results from ECG, ECT, spirometry, or pulmonary function devices (or any other devices that generate graphical outputs), including both the graphical output and the structured data?</t>
  </si>
  <si>
    <t>Does the vendor support a 'Train the Trainer' methodology? If yes, please describe how trainers are certified, supported, and kept up-to-date following system updates</t>
  </si>
  <si>
    <t xml:space="preserve">Does the system include free text search using natural language? </t>
  </si>
  <si>
    <t>Does the solution provide monitoring and documentation interface - for example for ICU - that captures critical patient parameters (e.g., ventilator settings, infusion rates, vital signs, fluid balance) and generates automated alerts for abnormal values?</t>
  </si>
  <si>
    <t>Specialty care modules</t>
  </si>
  <si>
    <t>Does the system integrate with medical devices such as bedside vital‑signs monitors (e.g., heart rate, BP, SpO2) and respiratory devices, infusion pumps, dialysis machines, anesthesia machines, feeding pumps, obstetric ultrasound systems and other devices without vendor intervention, including incoming data validation process?</t>
  </si>
  <si>
    <t>Which licensing models are supported for community and primary care? Please indicate the relevant options</t>
  </si>
  <si>
    <t>Which resources are required from the organization in order to execute the proposed implementation plan?</t>
  </si>
  <si>
    <t>How potential impacts on operational capacity are anticipated, monitored, and managed during implementation?</t>
  </si>
  <si>
    <t>How the transition from implementation to steady-state operations is assessed?</t>
  </si>
  <si>
    <t>Which non‑licensing cost components typically apply (i.e. cloud services, implementation, training, support)?</t>
  </si>
  <si>
    <t>Please describe the respondent's operating model in target jurisdictions outside of its core operations. The response should include, at a high level:</t>
  </si>
  <si>
    <t>Does the system support mental health procedures (i.e., ECT)?</t>
  </si>
  <si>
    <t>Is role-based training supported as part of your EHR implementation and adoption approach?
If yes, please indicate which of the following user groups are typically included in the training process:</t>
  </si>
  <si>
    <t>What is typically included in the standard pricing package for your EHR solution?
I.e., modules included in the standard package</t>
  </si>
  <si>
    <t>Please provide a typical cost estimate for licensing in the standard package for a healthcare system with organizations of varying sizes. For example, if the licensing model is per named user, please provide cost estimates for organizations with 5,000 users, 10,000 users, and 50,000 users.</t>
  </si>
  <si>
    <t>What is the pricing approach for customer-requested enhancements? Please describe the pricing structure (e.g., fixed price, time &amp; materials, dedicated team) and typical lead times</t>
  </si>
  <si>
    <t>Chapter 3: General Vendor Information</t>
  </si>
  <si>
    <t xml:space="preserve">Chapter 4: Functional Requirements - Community </t>
  </si>
  <si>
    <t>Chapter 4: Laboratory, Imaging, and Medical Devices Connectivity</t>
  </si>
  <si>
    <t>Chapter 6: Pricing</t>
  </si>
  <si>
    <t>This section outlines the foundational technical requirements of the platform, focusing on architecture, infrastructure, security, scalability, interoperability, and operational resilience. 
It examines the system’s ability to support enterprise‑grade deployment, integration, performance, and governance at scale, while ensuring compliance with regulatory, security, and operational standards. 
The objective is to assess the technical robustness and long‑term sustainability of the proposed solution.</t>
  </si>
  <si>
    <t xml:space="preserve">Subtopic </t>
  </si>
  <si>
    <t>Proposed RFI Question</t>
  </si>
  <si>
    <t>Architecture, Infrastructure &amp; Operations</t>
  </si>
  <si>
    <t>Hosting &amp; Cloud Configuration</t>
  </si>
  <si>
    <t>Please describe the platform’s multi‑tenant architecture for supporting multiple hospitals in a distributed environment, including separation mechanisms for single‑site and multi‑site deployments. Please provide relevant architecture documentation.</t>
  </si>
  <si>
    <t>Please describe the information security architecture of the proposed hosting configuration. Relevant security architecture documentation should be attached.</t>
  </si>
  <si>
    <t>Platform Architecture &amp; Runtime Model</t>
  </si>
  <si>
    <t>Does the platform support modern, flexible application architectures (e.g., web‑based, microservices, containerized, OS‑agnostic deployment), and what constraints apply?</t>
  </si>
  <si>
    <t>High Availability &amp; Business Continuity (HA/DR)</t>
  </si>
  <si>
    <t>Please describe the backup, HA, and DR architecture of the solution, including site separation, RPO/RTO targets, SLA commitments, and business continuity mechanisms. Please provide relevant architecture documentation.</t>
  </si>
  <si>
    <t>In the event of a system failure or data corruption, what mechanisms exist for point-in-time data recovery? Please describe the recovery process, including how transactions are preserved, the granularity of recovery points, maximum data loss window, expected recovery time, and how data integrity is validated post-recovery</t>
  </si>
  <si>
    <t>Scalability, Performance &amp; Observability</t>
  </si>
  <si>
    <t>What uptime and performance SLAs are committed, how are they monitored, and can the vendor provide customer references demonstrating compliance?</t>
  </si>
  <si>
    <t>Please describe the platform’s support for automatic scalability, including auto‑scaling, scale‑out, and scale‑in capabilities.
Please explain how the environment can be automatically expanded or reduced through the dynamic addition or removal of resources (e.g., compute, memory, storage, servers) based on load and demand</t>
  </si>
  <si>
    <t>End‑User Platforms &amp; Devices</t>
  </si>
  <si>
    <t xml:space="preserve"> </t>
  </si>
  <si>
    <t>Third‑Party Software Dependencies and Compliance</t>
  </si>
  <si>
    <t>Please provide a complete list of required third‑party software dependencies, including mandatory components, minimum technical requirements, licensing obligations, flexibility of substitution, and applicable compliance standards.</t>
  </si>
  <si>
    <t>Databases</t>
  </si>
  <si>
    <t>Please list all required and supported database technologies, including database types, products, versions, licensing requirements, and scalability characteristics.</t>
  </si>
  <si>
    <t>Hebrew and Multilingual Language Support</t>
  </si>
  <si>
    <t>Bidirectional (RTL/LTR) User Interface Support</t>
  </si>
  <si>
    <t>Please describe the platform’s support for bidirectional (RTL/LTR) and multilingual operation, including mixed‑language handling, automatic translation capabilities, and support for Hebrew, Arabic, Russian and Amharic across UI and communication channels (SMS, WhatsApp). Please describe which languages are supported.</t>
  </si>
  <si>
    <t>Output, Printing and Search</t>
  </si>
  <si>
    <t>Please describe support and configuration capabilities for multilingual and bidirectional (RTL/LTR) printing and output, including Hebrew/English mixed documents, PDF generation, and all required print types (e.g., reports, labels, wristbands).</t>
  </si>
  <si>
    <t xml:space="preserve">Clinical Terminology &amp; Semantics </t>
  </si>
  <si>
    <t>Terminology Management &amp; Mapping</t>
  </si>
  <si>
    <t>Interoperability &amp; Integration</t>
  </si>
  <si>
    <t>Medical Standards (FHIR / HL7 / DICOM)</t>
  </si>
  <si>
    <t>Does your information object model align with international standards such as FHIR (e.g., Episode of Care, Encounter, Record)?</t>
  </si>
  <si>
    <t>APIs – Inbound &amp; Outbound</t>
  </si>
  <si>
    <t>Can information be updated in the system via CRUD APIs? Please add/provide API references.</t>
  </si>
  <si>
    <t>Does the system support multiple medical data-transfer standards? Please specify which standards are supported (FHIR, HL7, DICOM, REST API)</t>
  </si>
  <si>
    <t>Does the system includes a monitoring and control tool for outgoing and incoming interfaces, including errors handling?</t>
  </si>
  <si>
    <t>Is there a configurable workflow that can mandate validating and approving data from patient self-measurements or wearable devices prior to incorporation into the clinical record?</t>
  </si>
  <si>
    <t>Third-Party Systems Integration</t>
  </si>
  <si>
    <t>What integration patterns does the system support for enabling third‑party tools and applications, including UI embedding, contextual launch, and SSO and support for maintaining user and clinical context (“stickiness”) across systems? Please describe supported configurations and constraints.</t>
  </si>
  <si>
    <t>Raw Data Access</t>
  </si>
  <si>
    <t>Are all system data elements (including clinical data, metadata, and audit logs) accessible for investigation and extraction in both batch and real time?</t>
  </si>
  <si>
    <t>Data Migration</t>
  </si>
  <si>
    <t>Is there a documented data migration methodology that has been successfully applied in previous projects for migrating data from legacy systems? Please describe the approach and experience.</t>
  </si>
  <si>
    <t>Upgrade &amp; Release Management</t>
  </si>
  <si>
    <t>Does the platform support controlled or phased version upgrades, allowing pilot deployments for selected users or units before full rollout?</t>
  </si>
  <si>
    <t>Does the system architecture support modular and independent upgrades, allowing specific modules to be upgraded while the rest of the system continues to operate unchanged?</t>
  </si>
  <si>
    <t>Environments (Dev / Test / Prod)</t>
  </si>
  <si>
    <t>Does the platform provide built‑in mechanisms for anonymizing or masking production data before it is used in lower environments (e.g., development or testing)?</t>
  </si>
  <si>
    <t>Does the platform enable integration of organization‑developed capabilities into its workflows (e.g., as workflow steps, embedded components, or triggered actions)?</t>
  </si>
  <si>
    <t>Change Request Management</t>
  </si>
  <si>
    <t>Please describe the vendor's change request management process, including how customer enhancement requests are submitted, prioritized, tracked, and communicated. What SLAs exist for responding to and implementing customer-requested changes?</t>
  </si>
  <si>
    <t>Product Flexibility &amp; Customization</t>
  </si>
  <si>
    <t>End-User &amp; Organization Level (Personalization)</t>
  </si>
  <si>
    <t>How does the system support UI personalization and customization for different user roles and organizational contexts (user, organization, institution)? Please describe supported capabilities and constraints and whether these changes are performed using a dedicated customization tool</t>
  </si>
  <si>
    <t>Does the system support context‑aware UI customization, allowing screen components to change based on user context (e.g., mobile vs. desktop)?</t>
  </si>
  <si>
    <t>Can the user workspace be configured at the personal (user) and organizational levels including creating personal shortcuts?</t>
  </si>
  <si>
    <t>Does the system allow the organization to create and manage organizational‑level forms, referrals, letters, and templates?</t>
  </si>
  <si>
    <t>Does the system support defining automated personal, departmental, and organizational workflows or protocols, including AI‑based automation?</t>
  </si>
  <si>
    <t>System Administration (Low-Code / No-Code)</t>
  </si>
  <si>
    <t>Does the system provide system‑administrator (Low‑Code/No‑Code) capabilities for system maintenance and configuration, such as table and reference data maintenance?</t>
  </si>
  <si>
    <t>Does the system provide monitoring and alerting for system health and user experience?</t>
  </si>
  <si>
    <t>Security, Privacy &amp; Compliance</t>
  </si>
  <si>
    <t>Standards &amp; Regulatory Compliance</t>
  </si>
  <si>
    <t>Please list the information‑security and privacy standards, certifications, and regulatory compliance frameworks that the system complies with.</t>
  </si>
  <si>
    <t>Does the solution support digital signatures and versioning of consent forms?</t>
  </si>
  <si>
    <t>How does the vendor ensure ongoing compliance with Israeli Ministry of Health regulatory requirements? Please describe the process for implementing required system updates, timelines for compliance, and how customers are informed and supported during regulatory adaptations.</t>
  </si>
  <si>
    <t>Identity &amp; Access Management (IAM)</t>
  </si>
  <si>
    <t>Does the system support role‑based access control at multiple levels, including patient, encounter/visit, organizational unit, clinical record, and field‑level within a record?</t>
  </si>
  <si>
    <t>Does the system support role‑based or policy‑based access control for AI agents, including restriction, monitoring, and auditing of their actions?</t>
  </si>
  <si>
    <t>Does the system support structured management and enforcement of patient consent for accessing, sharing, and using clinical information?</t>
  </si>
  <si>
    <t>H</t>
  </si>
  <si>
    <t>AI &amp; GenAI Capabilities</t>
  </si>
  <si>
    <t>Please describe the system’s roadmap for evolving from AI assistants to autonomous AI agents capable of executing actions and orchestrating integrations across multiple system modules.</t>
  </si>
  <si>
    <t>Does the system support AI‑based, aggregated search across the entire patient record?</t>
  </si>
  <si>
    <t>Does the system support ambient listening for automatic transcription and summarization of clinical encounters, including support for Hebrew and mixed Hebrew–English medical terminology?</t>
  </si>
  <si>
    <t>Does the system include monitoring and governance capabilities for AI covering model quality and performance, security and compliance risks, and economic usage and cost management?</t>
  </si>
  <si>
    <t>What is the update cadence of the platform’s built‑in AI models, and how does the platform support organizational validation of model accuracy on local data prior to approval and deployment? Please describe the vendor‑supported model approval and governance process.</t>
  </si>
  <si>
    <t>Does the system support AI agent integration via standardized protocols (e.g., Model Context Protocol – MCP), enabling communication with the system using LLMs and execution of system workflows or actions through AI tools?</t>
  </si>
  <si>
    <t>This section focuses on the data model and data management capabilities that serve as the foundation for analytics and reporting performed outside the clinical record. 
It examines how clinical and operational data are structured, governed, validated, secured, and made accessible for secondary use, research, and enterprise analytics. 
The objective is to assess the platform’s readiness to support high‑quality, scalable, and compliant data consumption by external analytics and BI solutions.</t>
  </si>
  <si>
    <t>Clinical Data Model, Quality &amp; Standardization</t>
  </si>
  <si>
    <t>Clinical Terminologies &amp; Coding</t>
  </si>
  <si>
    <t>Does the solution support multiple clinical terminologies (e.g., ICD, SNOMED)? Please specify which are supported.</t>
  </si>
  <si>
    <t>Can terminologies be imported, exported, versioned, and managed (lookup, mapping)? Is terminology management native or provided via integration?</t>
  </si>
  <si>
    <t>Data Validation</t>
  </si>
  <si>
    <t>Logical Deletion &amp; Document Versioning</t>
  </si>
  <si>
    <t>How are updates and changes to clinical documents handled? Are document versions tracked and viewable? Can deleted data be viewed (subject to authorization)?</t>
  </si>
  <si>
    <t>Templates for Mandatory Data Capture</t>
  </si>
  <si>
    <t>Are configurable templates supported to ensure capture of critical data in the process of data entry? Are alerts or hard stops available when required data is missing?</t>
  </si>
  <si>
    <t>Metadata &amp; Audit</t>
  </si>
  <si>
    <t>Does the system support mandatory metadata fields (timestamp, user, location)? Can organizations configure mandatory fields independently? What audit logs are captured and how can they be accessed?</t>
  </si>
  <si>
    <t>Clinical Document Management &amp; Archiving</t>
  </si>
  <si>
    <t>Ingestion &amp; Automatic Classification</t>
  </si>
  <si>
    <t>Can the system extract clinical entities from scanned documents, PDFs, images, or free text? Does it support automatic classification of documents based on the file's meta data and content?</t>
  </si>
  <si>
    <t>Archiving, Retention &amp; Restore</t>
  </si>
  <si>
    <t>How is archived data stored and managed? What capabilities exist for data retention, archiving, and restore?</t>
  </si>
  <si>
    <t>Secondary Data Use, Research &amp; Clinical Trials</t>
  </si>
  <si>
    <t>Cohort Discovery</t>
  </si>
  <si>
    <t>De-identification</t>
  </si>
  <si>
    <t>Are there capabilities to de-identify or anonymize patient data for research use?</t>
  </si>
  <si>
    <t>Clinical Trial Operations</t>
  </si>
  <si>
    <t>Are there tools to support operational management of clinical trials?</t>
  </si>
  <si>
    <t>CTMS / EDC Integration</t>
  </si>
  <si>
    <t>Does the solution integrate with CTMS and/or EDC systems?</t>
  </si>
  <si>
    <t>Standards Support</t>
  </si>
  <si>
    <t>Is there support for common research data standards (e.g., OMOP)?</t>
  </si>
  <si>
    <t>Cross-Institution Collaboration</t>
  </si>
  <si>
    <t>Is it possible to identify eligible patients across institutions for collaborative research?</t>
  </si>
  <si>
    <t xml:space="preserve">D </t>
  </si>
  <si>
    <t>Analytics &amp; BI</t>
  </si>
  <si>
    <t>Out-of-the-Box Dashboards</t>
  </si>
  <si>
    <t>Data Warehouse Integration</t>
  </si>
  <si>
    <t>Is data export or integration with an organizational data warehouse supported?</t>
  </si>
  <si>
    <t>Mobile-Responsive Reporting</t>
  </si>
  <si>
    <t>Are reports and dashboards optimized for mobile devices?</t>
  </si>
  <si>
    <t>Ambulatory Care</t>
  </si>
  <si>
    <t>Inpatient Care</t>
  </si>
  <si>
    <t>Emergency Department</t>
  </si>
  <si>
    <t>Critical Care (ICU/NICU)</t>
  </si>
  <si>
    <t>Trauma Care</t>
  </si>
  <si>
    <t>Maternity, Labor &amp; Delivery</t>
  </si>
  <si>
    <t>Neonatal Care</t>
  </si>
  <si>
    <t>Pediatrics</t>
  </si>
  <si>
    <t>Behavioral Health / Mental Health</t>
  </si>
  <si>
    <t>Rehabilitation</t>
  </si>
  <si>
    <t>Respiratory Care</t>
  </si>
  <si>
    <t>Perioperative Care</t>
  </si>
  <si>
    <t>Operating Room</t>
  </si>
  <si>
    <t>Anesthesia</t>
  </si>
  <si>
    <t>Cardiovascular Care</t>
  </si>
  <si>
    <t>Oncology</t>
  </si>
  <si>
    <t>Nephrology / Dialysis</t>
  </si>
  <si>
    <t>Gastroenterology / Endoscopy</t>
  </si>
  <si>
    <t>Transplant Management</t>
  </si>
  <si>
    <t>Home Care</t>
  </si>
  <si>
    <t>Hospice &amp; Palliative Care</t>
  </si>
  <si>
    <t>Pharmacy</t>
  </si>
  <si>
    <t>Laboratory Information System (LIS)</t>
  </si>
  <si>
    <t>Pathology</t>
  </si>
  <si>
    <t>Microbiology</t>
  </si>
  <si>
    <t>Blood Bank &amp; Transfusion Medicine</t>
  </si>
  <si>
    <t>Molecular Diagnostics</t>
  </si>
  <si>
    <t>Radiology Information System (RIS)</t>
  </si>
  <si>
    <t>Interventional Radiology</t>
  </si>
  <si>
    <t>Nuclear Medicine</t>
  </si>
  <si>
    <t>Radiation Oncology</t>
  </si>
  <si>
    <t>Infection Prevention &amp; Control</t>
  </si>
  <si>
    <t>Clinical Genetics &amp; Genomics</t>
  </si>
  <si>
    <t>Clinical Trial Management</t>
  </si>
  <si>
    <t>general surgery</t>
  </si>
  <si>
    <t>orthopedic</t>
  </si>
  <si>
    <t>Ear Nose and Throught</t>
  </si>
  <si>
    <t>Neurology</t>
  </si>
  <si>
    <t>Neurosurgery</t>
  </si>
  <si>
    <t>Urology</t>
  </si>
  <si>
    <t>Ophthalmology</t>
  </si>
  <si>
    <t>Dermatology</t>
  </si>
  <si>
    <t>Rheumatology</t>
  </si>
  <si>
    <t>Pulmonology</t>
  </si>
  <si>
    <t>Infectious Diseases</t>
  </si>
  <si>
    <t>Endocrinology</t>
  </si>
  <si>
    <t>Hematology</t>
  </si>
  <si>
    <t>Vascular Surgery</t>
  </si>
  <si>
    <t>Plastic &amp; Reconstructive Surgery</t>
  </si>
  <si>
    <t>Thoracic Surgery</t>
  </si>
  <si>
    <t>Oral &amp; Maxillofacial Surgery</t>
  </si>
  <si>
    <t>Pain Management</t>
  </si>
  <si>
    <t>Clinical Module</t>
  </si>
  <si>
    <t>Provide a detailed plan and timeline for full, native bidirectional RTL/LTR and multilingual support for Hebrew, including specific technical and UI/UX considerations for mixed Hebrew-English content, advanced search capabilities, semantic understanding, complex display scenarios, printing, and output, e.g., reports, labels, forms. Detail the estimated effort for code changes and extensive testing required, and how you propose collaboration with local experts for linguistic and clinical validation.</t>
  </si>
  <si>
    <t>Does the system allow documentation of inpatient visits, including vital signs and clinical notes? including vital signs and clinical notes?</t>
  </si>
  <si>
    <t>Does the platform support deployment in a cloud environment located exclusively in Israel, and what configurations are available to ensure that all data, processing, backups, and system operations remain in Israel? Please describe the available deployment options. In addition, please specify whether the solution supports a multi-cloud architecture, identify any dependencies on a specific cloud provider, and describe the ability, effort, limitations, and prerequisites for migrating the solution between cloud providers</t>
  </si>
  <si>
    <t>Please describe the platform’s supported hosting and cloud deployment models (e.g., SaaS, self-hosted, and hybrid), including the division of responsibilities between the vendor and the customer for the management and operation of the various solution components.</t>
  </si>
  <si>
    <t>Describe your approach to cloud-native innovation, detailing how your platform integrates with and leverages advanced cloud services, e.g., platform-as-a-service and serverless functions, to enable continuous modernization and feature development, and how this compares to traditional VM-based deployments.
In addition, please describe the solution’s cloud architecture approach, including whether it is designed as a cloud-native platform, leverages cloud provider managed services (including managed Kubernetes services), is deployed on cloud-based virtual machines, or is deployed on self-managed Kubernetes infrastructure. Please indicate the primary architecture model and any supported alternatives.</t>
  </si>
  <si>
    <t>Describe the platform’s observability and monitoring capabilities, including infrastructure and application performance monitoring, logging, audit trails, tracing, alerting, dashboards, and system usage monitoring. Please describe the available tools, metrics, and reporting capabilities for monitoring system health, performance, utilization, and user activity.</t>
  </si>
  <si>
    <t>Please describe support for mobile devices, tablets, browsers, and endpoint workstations, including backward compatibility (minimum five OS versions), support for modern platforms without device or browser restrictions, and any applicable limitations. Please indicate whether the platform provides full native support for mobile devices, including data entry capabilities, and describe the security controls available to protect data accessed, stored, or processed on mobile devices.</t>
  </si>
  <si>
    <t>Does the system support clinical terminology management and contextual usage (e.g., SNOMED CT, LOINC), including mapping and external terminology catalogs? Please describe support for multiple clinical terminologies and coding systems, and the ability to transition between terminologies, including any mapping, migration, or operational considerations</t>
  </si>
  <si>
    <t>Cross-Organizational Information Exchange &amp; Data Aggregation</t>
  </si>
  <si>
    <t>Does the platform provide a built-in capability to aggregate and make available clinical, operational, and population health data across multiple healthcare organizations and independent deployments for national-level reporting, analytics, and oversight?</t>
  </si>
  <si>
    <t>Does the platform provide built-in capabilities for patient information exchange between healthcare organizations? Please describe the supported interoperability standards, information exchange mechanisms, patient matching capabilities, consent management approach, and how external patient information is accessed and presented within clinical workflows.</t>
  </si>
  <si>
    <t>Please describe the platform’s overall integration architecture and approach for importing, exporting, exchanging, and accessing data. Include all supported integration methods and components, such as APIs, event-based integrations, messaging, batch interfaces, data streaming, interoperability frameworks, and integration middleware. Please describe the platform’s integration architecture, extensibility model, lifecycle management capabilities, and the tools provided for monitoring, logging, tracing, alerting, troubleshooting, and governing integrations in production environments.</t>
  </si>
  <si>
    <t>Does the platform provide API-based access for all data and functionality within the system?</t>
  </si>
  <si>
    <t>Burn Care</t>
  </si>
  <si>
    <t>Nutrition</t>
  </si>
  <si>
    <t>Psychology</t>
  </si>
  <si>
    <t>Social Work</t>
  </si>
  <si>
    <t>Physiotherapy</t>
  </si>
  <si>
    <t>Recovery Unit (Post-Anesthesia Care Unit - PACU)</t>
  </si>
  <si>
    <t>Cardiac Catheterization Laboratory (Cath Lab)</t>
  </si>
  <si>
    <t>Occupational Therapy</t>
  </si>
  <si>
    <t>Speech and Language Therapy/Audiology</t>
  </si>
  <si>
    <t>IVF</t>
  </si>
  <si>
    <t>High-Risk Pregnancy Clinic / Maternal-Fetal Medicine (MFM)</t>
  </si>
  <si>
    <t>Gynecology</t>
  </si>
  <si>
    <t>Sexual Assault Response Unit</t>
  </si>
  <si>
    <t>Pregnancy Termination Committee</t>
  </si>
  <si>
    <t>Child Development Center</t>
  </si>
  <si>
    <t>Obesity Management and Bariatric Clinic</t>
  </si>
  <si>
    <t>Allergy and Immunology Clinic</t>
  </si>
  <si>
    <t>Geriatrics</t>
  </si>
  <si>
    <t>Travel Medicine Clinic</t>
  </si>
  <si>
    <t>Medical Tourism Services</t>
  </si>
  <si>
    <t>Occupational Health Clinic / Employee Health Clinic</t>
  </si>
  <si>
    <t>Does the platform support the execution  of organization‑developed models or third party models and the use of the output within EHR workflows, in a manner that preserves the vendor’s end‑to‑end SLA and operational accountability for the platform?</t>
  </si>
  <si>
    <t>Does the system automatically surface context-aware clinical information, textual and graphical, at the start of an encounter or admission, based on the patient’s medical history and the clinical event, including AI-driven insights that highlight “movement around the edges”, meaning subtle but significant changes in patient data?</t>
  </si>
  <si>
    <t xml:space="preserve">Does the vendor offer various tools for digital training (videos, e-learning, digital guides) with mechanisms for user feedback integration, updates following system or regulatory changes, and in-application contextual guidance? i.e. user authorization lab, training status dashboards, etc. </t>
  </si>
  <si>
    <t>Does the system support creating, scheduling, canceling, and managing patient appointments, including scheduling guardrails settings?</t>
  </si>
  <si>
    <t>Does the system include integration with radioilogy AI tools?</t>
  </si>
  <si>
    <t>Does the system track and alert on missing clinical actions (e.g., unsigned notes, unreviewed labs) and reporting of irregular events?</t>
  </si>
  <si>
    <t>Does the system support multi-diciplinary care teams?</t>
  </si>
  <si>
    <t>Scale of the project - Number of medical centers and beds, number of community sites and patients treated, number of community clinics and primary care physicians</t>
  </si>
  <si>
    <t>What capabilities does the platform provide to ensure clinical data quality and completeness? Please describe data validation controls, mandatory data entry requirements, consistency checks, duplicate detection, and data quality monitoring capabilities. Can organizations define and maintain their own validation rules and business rules through a configurable rules engine?</t>
  </si>
  <si>
    <t>Does the platform support patient consent management and the ability for patients to opt out of secondary use of their data for research, analytics, or other non-care purposes?</t>
  </si>
  <si>
    <t>Can authorized research users independently identify and define patient cohorts based on configurable inclusion and exclusion criteria without vendor involvement or technical development?</t>
  </si>
  <si>
    <t>Self-Service Operational Reports</t>
  </si>
  <si>
    <t>Are standard dashboards and reports available at organizational or national level? Can organizations configure their own management view using a reporting tool supplied as part of the system?</t>
  </si>
  <si>
    <t>Please describe how backward compatibility is maintained for APIs, integration interfaces, and data extraction mechanisms across platform upgrades. What compatibility guarantees are provided, and what changes or adaptations, if any, are typically required from customer organizations when upgrading to a new version of the platform?</t>
  </si>
  <si>
    <t>Backward compatibility</t>
  </si>
  <si>
    <t xml:space="preserve">Do you have documented evidence or case studies demonstrating measurable benefits from implementations of your solution, including clinical, operational, workforce, quality, or financial outcomes? </t>
  </si>
  <si>
    <t>Does the system support managing and enforcing access rights based on the care relationship between a patient and a healthcare provider or care team?</t>
  </si>
  <si>
    <t>Does the platform provide an application marketplace or extensibility ecosystem for clinical, operational, and AI-enabled applications? Please describe:
Availability of vendor-provided and partner-developed applications
Availability of AI-powered applications and services
The ability for customers to develop and deploy their own applications
Governance, certification, and lifecycle management processes for marketplace applications
Support for SMART on FHIR and other standards used to integrate third-party applications into the platform
The ability for external applications to be embedded within clinical workflows and user interfaces</t>
  </si>
  <si>
    <t>Can interfaces - both data exchange and thrid party application integration - be added without vendor intervention? I.e. setting up a web service base on the system's APIs, including trigger based interface embedded into system's workflows?</t>
  </si>
  <si>
    <t>Does the system support context‑aware deep linking from third‑party systems, enabling users to authenticate and be routed directly to a specific form, view, module, or workflow?</t>
  </si>
  <si>
    <t>How does the system support migration of historical clinical data from legacy systems for initial synchronization (both structured and unstructured), including preservation of medical history and data integrity? Are there tools used to maintain data integrity?</t>
  </si>
  <si>
    <t>Which information security standards, certifications, and regulatory frameworks does the platform comply with or support?</t>
  </si>
  <si>
    <t>Which autherization method does the system support, i.e. Does the system support hybrid identity management (cloud system with on‑prem IAM)?</t>
  </si>
  <si>
    <t>Does the system generate context‑aware clinical recommendations (diagnoses, referrals, medications, etc.) based on the patient’s medical background and the current clinical context, including the ability to use oraganization protocols and applying ?</t>
  </si>
  <si>
    <t>Users chat</t>
  </si>
  <si>
    <t>Future Readiness - AI &amp; Decision support capabilities</t>
  </si>
  <si>
    <t>Which licensing models are supported for medical centers? Please indicate the relevant options and whehteris posible to change licensing models during the contract period?</t>
  </si>
  <si>
    <t>Can patients schedule and manage appointments online and view laboratory results and imaging reports on the portal?</t>
  </si>
  <si>
    <t>Does the system support creation of medico-legal case summaries based on information contained within the patient record (per patient visits, time frame, etc)?</t>
  </si>
  <si>
    <t>Deployment</t>
  </si>
  <si>
    <t>Deployment strategy</t>
  </si>
  <si>
    <t xml:space="preserve">Please describe your recommended deployment and operating model for a multi-organization EHR program involving independent healthcare organizations. </t>
  </si>
  <si>
    <t>How does your solution support organizational autonomy while enabling collaboration, and what mechanisms are available to ensure that each organization maintains ownership, control, and access only to its authorized data?</t>
  </si>
  <si>
    <t>Availabillity</t>
  </si>
  <si>
    <t>Healthcare Setting</t>
  </si>
  <si>
    <t xml:space="preserve">For each module please indicate their availability and the healthcare settings in which it is currently deployed. Please include only modules that are an integral part of the proposed platform and are provided, maintained, and supported by the respondent.
Please provide relevant clarifications, including the expected availability date for modules under development.
Please identify any additional modules or functional areas that are an integral part of the proposed platform but are not included in the list below. For each additional module, please provide the same information regarding its current status, healthcare setting, and any relevant comments. </t>
  </si>
  <si>
    <t xml:space="preserve"> Are there any integration tools used to intergrate the system with medical devices for bi-directional data exchange? </t>
  </si>
  <si>
    <t xml:space="preserve">Can the system leverage insights, best practices, or outcome data derived from other organizations using the platform to enhance clinical recommendations and decision support? If yes, please describe the approach and associated governance mechanisms. </t>
  </si>
  <si>
    <t>Does the system support community care workflows? I.e., Between different professions (e.g. physician-nurse workflows) and patients group session. Please elaborate on the workflows the system supports.</t>
  </si>
  <si>
    <t>ERP - describe the relevant modules the system supports</t>
  </si>
  <si>
    <t>Module</t>
  </si>
  <si>
    <t>Describe the system’s capabilities for prescribing and managing the full range of medication orders, including routine and complex orders such as PRN, STAT, one-time, loading and maintenance doses, continuous and intermittent infusions, titration and tapering, weight/BSA-based dosing, dose adjustments based on clinical parameters, multi-ingredient and compounded preparations, and other specialized medication orders.</t>
  </si>
  <si>
    <t>Describe the system’s advanced capabilities for intelligent medication prescribing, including protocol-based ordering and treatment plans, and the ability to recommend or pre-populate medication orders based on the individual patient’s clinical context, such as diagnosis, age, weight, renal/hepatic function, laboratory results, current medications, and other relevant clinical data. Please highlight AI-enabled or other advanced capabilities currently available in clinical practice.</t>
  </si>
  <si>
    <t>Describe the system’s medication-related Clinical Decision Support (CDS) capabilities beyond standard drug–drug interaction, allergy, duplication, and dose alerts. How does the system provide patient-specific, context-aware and actionable recommendations, prioritize clinically significant risks, minimize alert fatigue, and proactively identify opportunities to optimize medication therapy and prevent medication-related harm? Please provide examples of advanced capabilities currently in clinical use</t>
  </si>
  <si>
    <t>Please describe how the platform integrates medication management workflows with ERP and supply chain systems. Can medication treatment plans be used to support forecasting, inventory management, procurement, and medication availability planning?</t>
  </si>
  <si>
    <t>Does the system support integration between clinical care plans, medication management, ERP, and financial systems to enable automated costing calculations for procedures, treatments, and hospitalizations? Please describe how clinical, administrative, logistics, inventory, and resource-consumption data are used to support cost allocation, charging, and financial reporting.</t>
  </si>
  <si>
    <t>CRM - describe the relevant modules the system support, including OmniChannel options</t>
  </si>
  <si>
    <t>Can users independently build reports or dashboards? Are alerts or scheduled reports supported? Which tools and methods are used to exporting data to data warehouse?</t>
  </si>
  <si>
    <t>Detail your pricing model for AI capabilities, including how token usage or other usage-based costs are managed, made predictable, and optimized for cost-effectiveness for customers.</t>
  </si>
  <si>
    <t>Please describe the ways patients can request or submit information through the portal, including questionnaires (e.g., PROMs) and connections to home monitoring devices.</t>
  </si>
  <si>
    <t>Does the system support management of virtual care units (for example: home hospitalization, including remote patient monitoring via medical devices and structured patient care plans and questionnaires?</t>
  </si>
  <si>
    <t>Does the platform provide predictive analytics and forecasting capabilities to support planning and optimization of healthcare resources and capacity? Please describe supported use cases, such as forecasting demand for services, length of stay, bed occupancy, operating room utilization, appointment demand, and other constrained resources, including capabilities for both short-term operational planning and longer-term capacity planning.</t>
  </si>
  <si>
    <t>Does the platform support predictive analytics and preventive medicine based on patient history and population-level data, including prediction of clinical risks, disease burden or population health trends? Please distinguish between built-in capabilities and capabilities enabled through external platforms or integrations.</t>
  </si>
  <si>
    <t>Please describe your product release management approach, including release frequency, release types (major, minor, hotfix), customer notification processes, and support timelines. Please explain how customers influence the product roadmap, what types of enhancements are typically included in releases (e.g., functionality, AI, interoperability, security, and performance improvements), and how customers can assess release impacts and control the adoption and deployment of new capabilities.</t>
  </si>
  <si>
    <t>Chapter 4: Functional Requirements - Medical Centers</t>
  </si>
  <si>
    <t>Does the system support efficient navigation between imaging reports and associated images, including retrieval of key images/thumbnails and relevant metadata and linking a single interpretation to multiple related studies, and embedding or referencing key images within radiology reports and the patient record?</t>
  </si>
  <si>
    <t>Does the solution support appointment calendar management at the level of an individual user, a facility/site, and the overall organization? Please describe the calendar configuration capabilities, including appointment calendar definitions, appointment types, provider availability, clinic operating hours, scheduling templates, and booking rules.</t>
  </si>
  <si>
    <t>Does the system capture and incorporate textual outputs, structured measurements, images, and PDF reports from diagnostic devices into the patient record? Please describe support for specialty diagnostic devices (e.g., ophthalmology devices such as OCT)</t>
  </si>
  <si>
    <t>Does the system allow sharing images to internal and external users?</t>
  </si>
  <si>
    <t>Does the system support managing (based on laboratory results) and alerting of patients with detected infectious disease?</t>
  </si>
  <si>
    <t>Does the system support medical fitness assessments and the issuance of fitness-for-service / fitness-for-duty certifications, including recording assessment results?</t>
  </si>
  <si>
    <t>vi</t>
  </si>
  <si>
    <t>Chapter 4: Data  Management</t>
  </si>
  <si>
    <t>Chapter 4:  Technical Requirements</t>
  </si>
  <si>
    <t>Chapter 5:  Operational Requirements</t>
  </si>
  <si>
    <t>How is your system designed to support  managing clinical information on a broad national scale, and what are its specific capabilities to assist in the collection, analysis, and accessibility of epidemiological data for national needs, including during emergencies?</t>
  </si>
  <si>
    <t>National Epidemiological Support Capabilities</t>
  </si>
  <si>
    <t>How does your solution facilitate the transition from existing digital systems to the new EHR, what is your recommended workflow for the transition?</t>
  </si>
  <si>
    <t>Product Lifecycle &amp; Upgrades</t>
  </si>
  <si>
    <t>vii</t>
  </si>
  <si>
    <t>iix</t>
  </si>
  <si>
    <t>Chapter 4: Functional Modules</t>
  </si>
  <si>
    <t>RT</t>
  </si>
  <si>
    <t>This section defines the functional requirements supporting day‑to‑day clinical work in medical centers, with a focus on user interaction, core inpatient clinical modules, and clinical decision support.It examines how the system enables efficient clinical documentation, medication and diagnostic workflows, patient safety mechanisms, and operational continuity across inpatient settings. The objective is to assess the solution’s ability to support high‑acuity hospital environments while improving usability, safety, and clinical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</si>
</sst>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amily val="2"/>
      <charset val="177"/>
      <scheme val="minor"/>
    </font>
    <font>
      <b/>
      <sz val="16"/>
      <color theme="1"/>
      <name val="Calibri"/>
      <family val="2"/>
    </font>
    <font>
      <sz val="11"/>
      <color theme="1"/>
      <name val="Calibri"/>
      <family val="2"/>
    </font>
    <font>
      <sz val="12"/>
      <color theme="1"/>
      <name val="Calibri"/>
      <family val="2"/>
    </font>
    <font>
      <b/>
      <sz val="12"/>
      <color theme="1"/>
      <name val="Calibri"/>
      <family val="2"/>
    </font>
    <font>
      <sz val="12"/>
      <name val="Calibri"/>
      <family val="2"/>
    </font>
    <font>
      <sz val="11"/>
      <color rgb="FFFF0000"/>
      <name val="Calibri"/>
      <family val="2"/>
    </font>
    <font>
      <sz val="12"/>
      <color theme="0"/>
      <name val="Calibri"/>
      <family val="2"/>
    </font>
    <font>
      <sz val="12"/>
      <color theme="0"/>
      <name val="Calibri"/>
      <family val="2"/>
    </font>
    <font>
      <sz val="11"/>
      <color theme="1"/>
      <name val="Calibri"/>
      <family val="2"/>
    </font>
    <font>
      <sz val="12"/>
      <color theme="1"/>
      <name val="Calibri"/>
      <family val="2"/>
    </font>
    <font>
      <b/>
      <sz val="12"/>
      <name val="Calibri"/>
      <family val="2"/>
    </font>
    <font>
      <sz val="11"/>
      <color theme="0"/>
      <name val="Calibri"/>
      <family val="2"/>
    </font>
    <font>
      <sz val="11"/>
      <name val="Calibri"/>
      <family val="2"/>
    </font>
    <font>
      <sz val="12"/>
      <color rgb="FF000000"/>
      <name val="Calibri"/>
      <family val="2"/>
    </font>
    <font>
      <sz val="11"/>
      <color theme="0"/>
      <name val="Arial"/>
      <family val="2"/>
      <charset val="177"/>
      <scheme val="minor"/>
    </font>
    <font>
      <b/>
      <sz val="11"/>
      <color theme="0"/>
      <name val="Calibri"/>
      <family val="2"/>
    </font>
    <font>
      <b/>
      <sz val="12"/>
      <color theme="0"/>
      <name val="Calibri"/>
      <family val="2"/>
    </font>
    <font>
      <i/>
      <sz val="12"/>
      <color theme="0" tint="-0.499984740745262"/>
      <name val="Calibri"/>
      <family val="2"/>
    </font>
    <font>
      <sz val="12"/>
      <color rgb="FFFF0000"/>
      <name val="Calibri"/>
      <family val="2"/>
    </font>
    <font>
      <sz val="12"/>
      <color theme="1"/>
      <name val="Arial"/>
      <family val="2"/>
      <charset val="177"/>
      <scheme val="minor"/>
    </font>
    <font>
      <b/>
      <sz val="11"/>
      <color theme="1"/>
      <name val="Calibri"/>
      <family val="2"/>
    </font>
    <font>
      <sz val="11"/>
      <color theme="1"/>
      <name val="Arial"/>
      <family val="2"/>
      <scheme val="minor"/>
    </font>
    <font>
      <sz val="11"/>
      <color theme="1"/>
      <name val="Segoe UI"/>
      <family val="2"/>
    </font>
    <font>
      <sz val="11"/>
      <color theme="2" tint="-0.499984740745262"/>
      <name val="Segoe UI"/>
      <family val="2"/>
    </font>
    <font>
      <b/>
      <sz val="11"/>
      <color theme="1"/>
      <name val="Segoe UI"/>
      <family val="2"/>
    </font>
  </fonts>
  <fills count="10">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2" fillId="0" borderId="0"/>
  </cellStyleXfs>
  <cellXfs count="272">
    <xf numFmtId="0" fontId="0" fillId="0" borderId="0" xfId="0"/>
    <xf numFmtId="0" fontId="4" fillId="2" borderId="4" xfId="0" applyFont="1" applyFill="1" applyBorder="1" applyAlignment="1" applyProtection="1">
      <alignment vertical="top" wrapText="1"/>
      <protection locked="0"/>
    </xf>
    <xf numFmtId="0" fontId="3" fillId="5" borderId="13" xfId="0" applyFont="1" applyFill="1" applyBorder="1" applyAlignment="1" applyProtection="1">
      <alignment vertical="top" wrapText="1"/>
      <protection locked="0"/>
    </xf>
    <xf numFmtId="0" fontId="3" fillId="8" borderId="1" xfId="0" applyFont="1" applyFill="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 xfId="0" applyFont="1" applyBorder="1" applyAlignment="1" applyProtection="1">
      <alignment wrapText="1"/>
      <protection locked="0"/>
    </xf>
    <xf numFmtId="0" fontId="3" fillId="0" borderId="1" xfId="0" applyFont="1" applyBorder="1" applyAlignment="1" applyProtection="1">
      <alignment vertical="top" wrapText="1"/>
      <protection locked="0"/>
    </xf>
    <xf numFmtId="0" fontId="3" fillId="5" borderId="0" xfId="0" applyFont="1" applyFill="1" applyAlignment="1" applyProtection="1">
      <alignment vertical="top" wrapText="1"/>
      <protection locked="0"/>
    </xf>
    <xf numFmtId="0" fontId="3" fillId="0" borderId="0" xfId="0" applyFont="1" applyProtection="1">
      <protection locked="0"/>
    </xf>
    <xf numFmtId="0" fontId="4" fillId="2" borderId="7" xfId="0" applyFont="1" applyFill="1" applyBorder="1" applyAlignment="1" applyProtection="1">
      <alignment vertical="top" wrapText="1"/>
      <protection locked="0"/>
    </xf>
    <xf numFmtId="0" fontId="3" fillId="0" borderId="6" xfId="0" applyFont="1" applyBorder="1" applyAlignment="1" applyProtection="1">
      <alignment wrapText="1"/>
      <protection locked="0"/>
    </xf>
    <xf numFmtId="0" fontId="3" fillId="0" borderId="4" xfId="0" applyFont="1" applyBorder="1" applyAlignment="1" applyProtection="1">
      <alignment horizontal="center"/>
      <protection locked="0"/>
    </xf>
    <xf numFmtId="0" fontId="4" fillId="2" borderId="1" xfId="0" applyFont="1" applyFill="1" applyBorder="1" applyAlignment="1" applyProtection="1">
      <alignment vertical="top" wrapText="1"/>
      <protection locked="0"/>
    </xf>
    <xf numFmtId="0" fontId="3" fillId="5" borderId="6" xfId="0" applyFont="1" applyFill="1" applyBorder="1" applyAlignment="1" applyProtection="1">
      <alignment vertical="top" wrapText="1"/>
      <protection locked="0"/>
    </xf>
    <xf numFmtId="0" fontId="3" fillId="8" borderId="6"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20" fillId="0" borderId="6" xfId="0" applyFont="1" applyBorder="1" applyAlignment="1" applyProtection="1">
      <alignment wrapText="1"/>
      <protection locked="0"/>
    </xf>
    <xf numFmtId="0" fontId="20" fillId="0" borderId="1" xfId="0" applyFont="1" applyBorder="1" applyAlignment="1" applyProtection="1">
      <alignment wrapText="1"/>
      <protection locked="0"/>
    </xf>
    <xf numFmtId="0" fontId="23" fillId="0" borderId="0" xfId="1" applyFont="1" applyAlignment="1" applyProtection="1">
      <alignment vertical="center"/>
      <protection locked="0"/>
    </xf>
    <xf numFmtId="0" fontId="22" fillId="0" borderId="0" xfId="1" applyProtection="1">
      <protection locked="0"/>
    </xf>
    <xf numFmtId="0" fontId="3" fillId="0" borderId="6" xfId="0" applyFont="1" applyBorder="1" applyAlignment="1" applyProtection="1">
      <alignment vertical="top" wrapText="1"/>
      <protection locked="0"/>
    </xf>
    <xf numFmtId="0" fontId="14" fillId="0" borderId="6" xfId="0" applyFont="1" applyBorder="1" applyAlignment="1" applyProtection="1">
      <alignment vertical="top" wrapText="1"/>
      <protection locked="0"/>
    </xf>
    <xf numFmtId="0" fontId="14" fillId="0" borderId="1" xfId="0" applyFont="1" applyBorder="1" applyAlignment="1" applyProtection="1">
      <alignment vertical="top" wrapText="1"/>
      <protection locked="0"/>
    </xf>
    <xf numFmtId="0" fontId="3" fillId="0" borderId="1" xfId="0" applyFont="1" applyBorder="1" applyProtection="1">
      <protection locked="0"/>
    </xf>
    <xf numFmtId="0" fontId="14" fillId="0" borderId="1" xfId="0" applyFont="1" applyBorder="1" applyAlignment="1" applyProtection="1">
      <alignment wrapText="1"/>
      <protection locked="0"/>
    </xf>
    <xf numFmtId="0" fontId="3" fillId="0" borderId="1" xfId="0" applyFont="1" applyBorder="1" applyAlignment="1" applyProtection="1">
      <alignment vertical="top"/>
      <protection locked="0"/>
    </xf>
    <xf numFmtId="0" fontId="3" fillId="8" borderId="5" xfId="0" applyFont="1" applyFill="1" applyBorder="1" applyAlignment="1" applyProtection="1">
      <alignment horizontal="left" vertical="top" wrapText="1"/>
      <protection locked="0"/>
    </xf>
    <xf numFmtId="0" fontId="3" fillId="8" borderId="4" xfId="0" applyFont="1" applyFill="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8"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5" borderId="1" xfId="0" applyFont="1" applyFill="1" applyBorder="1" applyAlignment="1" applyProtection="1">
      <alignment wrapText="1"/>
      <protection locked="0"/>
    </xf>
    <xf numFmtId="0" fontId="3" fillId="0" borderId="4" xfId="0" applyFont="1" applyBorder="1" applyAlignment="1" applyProtection="1">
      <alignment wrapText="1"/>
      <protection locked="0"/>
    </xf>
    <xf numFmtId="0" fontId="5" fillId="0" borderId="1" xfId="0" applyFont="1" applyBorder="1" applyProtection="1">
      <protection locked="0"/>
    </xf>
    <xf numFmtId="0" fontId="1" fillId="0" borderId="0" xfId="0" applyFont="1"/>
    <xf numFmtId="0" fontId="3" fillId="0" borderId="0" xfId="0" applyFont="1"/>
    <xf numFmtId="0" fontId="3" fillId="0" borderId="0" xfId="0" applyFont="1" applyAlignment="1">
      <alignment wrapText="1"/>
    </xf>
    <xf numFmtId="0" fontId="4" fillId="2" borderId="7" xfId="0" applyFont="1" applyFill="1" applyBorder="1" applyAlignment="1">
      <alignment vertical="top" wrapText="1"/>
    </xf>
    <xf numFmtId="0" fontId="4" fillId="2" borderId="7" xfId="0" applyFont="1" applyFill="1" applyBorder="1" applyAlignment="1">
      <alignment horizontal="center" vertical="top" wrapText="1"/>
    </xf>
    <xf numFmtId="0" fontId="7" fillId="0" borderId="0" xfId="0" applyFont="1"/>
    <xf numFmtId="0" fontId="3" fillId="0" borderId="6" xfId="0" applyFont="1" applyBorder="1" applyAlignment="1">
      <alignment vertical="top" wrapText="1"/>
    </xf>
    <xf numFmtId="0" fontId="4" fillId="4" borderId="5" xfId="0" applyFont="1" applyFill="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4" fillId="4" borderId="6" xfId="0" applyFont="1" applyFill="1" applyBorder="1" applyAlignment="1">
      <alignment horizontal="left" vertical="top" wrapText="1"/>
    </xf>
    <xf numFmtId="0" fontId="4" fillId="4" borderId="4" xfId="0" applyFont="1" applyFill="1" applyBorder="1" applyAlignment="1">
      <alignment horizontal="left" vertical="top" wrapText="1"/>
    </xf>
    <xf numFmtId="0" fontId="18" fillId="0" borderId="1" xfId="0" applyFont="1" applyBorder="1" applyAlignment="1">
      <alignment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5" fillId="0" borderId="4" xfId="0" applyFont="1" applyBorder="1" applyAlignment="1">
      <alignment vertical="top" wrapText="1"/>
    </xf>
    <xf numFmtId="0" fontId="11" fillId="5" borderId="1" xfId="0" applyFont="1" applyFill="1" applyBorder="1" applyAlignment="1">
      <alignment vertical="top" wrapText="1"/>
    </xf>
    <xf numFmtId="0" fontId="3" fillId="0" borderId="6" xfId="0" applyFont="1" applyBorder="1" applyAlignment="1">
      <alignment horizontal="center" vertical="top" wrapText="1"/>
    </xf>
    <xf numFmtId="0" fontId="5" fillId="0" borderId="6" xfId="0" applyFont="1" applyBorder="1" applyAlignment="1">
      <alignment vertical="top" wrapText="1"/>
    </xf>
    <xf numFmtId="0" fontId="3" fillId="5" borderId="6" xfId="0" applyFont="1" applyFill="1" applyBorder="1" applyAlignment="1">
      <alignment horizontal="center" vertical="top" wrapText="1"/>
    </xf>
    <xf numFmtId="0" fontId="1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vertical="top" wrapText="1"/>
    </xf>
    <xf numFmtId="0" fontId="3" fillId="5" borderId="0" xfId="0" applyFont="1" applyFill="1" applyProtection="1">
      <protection locked="0"/>
    </xf>
    <xf numFmtId="0" fontId="19" fillId="5" borderId="0" xfId="0" applyFont="1" applyFill="1" applyProtection="1">
      <protection locked="0"/>
    </xf>
    <xf numFmtId="0" fontId="7" fillId="0" borderId="0" xfId="0" applyFont="1" applyProtection="1">
      <protection locked="0"/>
    </xf>
    <xf numFmtId="0" fontId="2" fillId="0" borderId="0" xfId="0" applyFont="1" applyAlignment="1">
      <alignment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vertical="top"/>
    </xf>
    <xf numFmtId="0" fontId="2" fillId="0" borderId="0" xfId="0" applyFont="1"/>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12" fillId="0" borderId="0" xfId="0" applyFont="1"/>
    <xf numFmtId="0" fontId="3" fillId="0" borderId="1" xfId="0" applyFont="1" applyBorder="1" applyAlignment="1">
      <alignment horizontal="center" vertical="center"/>
    </xf>
    <xf numFmtId="0" fontId="3" fillId="5" borderId="13" xfId="0" applyFont="1" applyFill="1" applyBorder="1" applyAlignment="1">
      <alignment vertical="top" wrapText="1"/>
    </xf>
    <xf numFmtId="0" fontId="3" fillId="5" borderId="1" xfId="0" applyFont="1" applyFill="1" applyBorder="1" applyAlignment="1">
      <alignment horizontal="center" vertical="center"/>
    </xf>
    <xf numFmtId="0" fontId="4" fillId="4"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4" xfId="0" applyFont="1" applyFill="1" applyBorder="1" applyAlignment="1">
      <alignment horizontal="left" vertical="top" wrapText="1"/>
    </xf>
    <xf numFmtId="0" fontId="3" fillId="5" borderId="1" xfId="0" applyFont="1" applyFill="1" applyBorder="1" applyAlignment="1">
      <alignment vertical="top" wrapText="1"/>
    </xf>
    <xf numFmtId="0" fontId="4" fillId="3" borderId="1" xfId="0" applyFont="1" applyFill="1" applyBorder="1" applyAlignment="1">
      <alignment horizontal="left" vertical="top" wrapText="1"/>
    </xf>
    <xf numFmtId="0" fontId="12" fillId="0" borderId="0" xfId="0" applyFont="1" applyAlignment="1">
      <alignment wrapText="1"/>
    </xf>
    <xf numFmtId="0" fontId="12" fillId="0" borderId="0" xfId="0" applyFont="1" applyAlignment="1">
      <alignment horizontal="left"/>
    </xf>
    <xf numFmtId="0" fontId="16" fillId="0" borderId="0" xfId="0" applyFont="1" applyAlignment="1">
      <alignment horizontal="center"/>
    </xf>
    <xf numFmtId="0" fontId="12"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wrapText="1"/>
      <protection locked="0"/>
    </xf>
    <xf numFmtId="0" fontId="12" fillId="0" borderId="0" xfId="0" applyFont="1" applyAlignment="1" applyProtection="1">
      <alignment vertical="top"/>
      <protection locked="0"/>
    </xf>
    <xf numFmtId="0" fontId="12" fillId="0" borderId="0" xfId="0" applyFont="1" applyAlignment="1" applyProtection="1">
      <alignment wrapText="1"/>
      <protection locked="0"/>
    </xf>
    <xf numFmtId="0" fontId="2" fillId="0" borderId="0" xfId="0" applyFont="1" applyAlignment="1">
      <alignment horizontal="center"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0" fontId="12" fillId="0" borderId="0" xfId="0" applyFont="1" applyAlignment="1">
      <alignment horizontal="left" vertical="top"/>
    </xf>
    <xf numFmtId="0" fontId="2" fillId="0" borderId="0" xfId="0" applyFont="1" applyAlignment="1" applyProtection="1">
      <alignment vertical="top" wrapText="1"/>
      <protection locked="0"/>
    </xf>
    <xf numFmtId="0" fontId="15" fillId="0" borderId="0" xfId="0" applyFont="1" applyProtection="1">
      <protection locked="0"/>
    </xf>
    <xf numFmtId="0" fontId="12" fillId="0" borderId="0" xfId="0" applyFont="1" applyAlignment="1" applyProtection="1">
      <alignment vertical="top" wrapText="1"/>
      <protection locked="0"/>
    </xf>
    <xf numFmtId="0" fontId="0" fillId="0" borderId="0" xfId="0" applyProtection="1">
      <protection locked="0"/>
    </xf>
    <xf numFmtId="0" fontId="4" fillId="2" borderId="7" xfId="0" applyFont="1" applyFill="1" applyBorder="1" applyAlignment="1">
      <alignment vertical="top"/>
    </xf>
    <xf numFmtId="0" fontId="4" fillId="2" borderId="7" xfId="0" applyFont="1" applyFill="1" applyBorder="1" applyAlignment="1">
      <alignment horizontal="center" vertical="top"/>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4" fillId="6" borderId="1" xfId="0" applyFont="1" applyFill="1" applyBorder="1" applyAlignment="1">
      <alignment vertical="top" wrapText="1"/>
    </xf>
    <xf numFmtId="0" fontId="3" fillId="5" borderId="1" xfId="0" applyFont="1" applyFill="1" applyBorder="1" applyAlignment="1">
      <alignment horizontal="center" vertical="top" wrapText="1"/>
    </xf>
    <xf numFmtId="0" fontId="9" fillId="0" borderId="0" xfId="0" applyFont="1"/>
    <xf numFmtId="0" fontId="10" fillId="0" borderId="0" xfId="0" applyFont="1"/>
    <xf numFmtId="0" fontId="5" fillId="5" borderId="1" xfId="0" applyFont="1" applyFill="1" applyBorder="1" applyAlignment="1">
      <alignment vertical="top" wrapText="1"/>
    </xf>
    <xf numFmtId="0" fontId="16" fillId="0" borderId="0" xfId="0" applyFont="1" applyAlignment="1">
      <alignment horizontal="center" vertical="center"/>
    </xf>
    <xf numFmtId="0" fontId="22" fillId="0" borderId="0" xfId="1"/>
    <xf numFmtId="0" fontId="23" fillId="0" borderId="0" xfId="1" applyFont="1" applyAlignment="1">
      <alignment vertical="center"/>
    </xf>
    <xf numFmtId="0" fontId="24" fillId="0" borderId="0" xfId="1" applyFont="1" applyAlignment="1">
      <alignment vertical="center"/>
    </xf>
    <xf numFmtId="0" fontId="8" fillId="0" borderId="0" xfId="0" applyFont="1"/>
    <xf numFmtId="0" fontId="3" fillId="0" borderId="6" xfId="0" applyFont="1" applyBorder="1" applyAlignment="1">
      <alignment horizontal="center" vertical="top"/>
    </xf>
    <xf numFmtId="0" fontId="14" fillId="0" borderId="6" xfId="0" applyFont="1" applyBorder="1" applyAlignment="1">
      <alignment vertical="top" wrapText="1"/>
    </xf>
    <xf numFmtId="0" fontId="3" fillId="0" borderId="1" xfId="0" applyFont="1" applyBorder="1" applyAlignment="1">
      <alignment horizontal="center" vertical="top"/>
    </xf>
    <xf numFmtId="0" fontId="14" fillId="0" borderId="1" xfId="0" applyFont="1" applyBorder="1" applyAlignment="1">
      <alignment vertical="top" wrapText="1"/>
    </xf>
    <xf numFmtId="0" fontId="14" fillId="5" borderId="1" xfId="0" applyFont="1" applyFill="1" applyBorder="1" applyAlignment="1">
      <alignment vertical="top" wrapText="1"/>
    </xf>
    <xf numFmtId="0" fontId="17" fillId="0" borderId="0" xfId="0" applyFont="1" applyAlignment="1">
      <alignment horizontal="center"/>
    </xf>
    <xf numFmtId="0" fontId="17" fillId="0" borderId="0" xfId="0" applyFont="1" applyAlignment="1">
      <alignment horizontal="left" readingOrder="1"/>
    </xf>
    <xf numFmtId="0" fontId="6" fillId="0" borderId="0" xfId="0" applyFont="1" applyAlignment="1">
      <alignment wrapText="1"/>
    </xf>
    <xf numFmtId="0" fontId="3" fillId="0" borderId="4" xfId="0" applyFont="1" applyBorder="1" applyAlignment="1">
      <alignment vertical="top" wrapText="1"/>
    </xf>
    <xf numFmtId="0" fontId="11" fillId="4" borderId="1" xfId="0" applyFont="1" applyFill="1" applyBorder="1" applyAlignment="1">
      <alignment vertical="top" wrapText="1"/>
    </xf>
    <xf numFmtId="0" fontId="5" fillId="0" borderId="1" xfId="0" applyFont="1" applyBorder="1" applyAlignment="1">
      <alignment horizontal="center" vertical="top"/>
    </xf>
    <xf numFmtId="0" fontId="5" fillId="0" borderId="0" xfId="0" applyFont="1" applyAlignment="1">
      <alignment horizontal="center" vertical="top"/>
    </xf>
    <xf numFmtId="0" fontId="5" fillId="5" borderId="0" xfId="0" applyFont="1" applyFill="1" applyAlignment="1">
      <alignment horizontal="center" vertical="top"/>
    </xf>
    <xf numFmtId="0" fontId="5" fillId="0" borderId="5" xfId="0" applyFont="1" applyBorder="1" applyAlignment="1">
      <alignment vertical="top" wrapText="1"/>
    </xf>
    <xf numFmtId="0" fontId="4" fillId="7" borderId="11" xfId="0" applyFont="1" applyFill="1" applyBorder="1" applyAlignment="1">
      <alignment horizontal="left"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2" fillId="0" borderId="0" xfId="0" applyFont="1" applyProtection="1">
      <protection locked="0"/>
    </xf>
    <xf numFmtId="0" fontId="2" fillId="5" borderId="0" xfId="0" applyFont="1" applyFill="1" applyProtection="1">
      <protection locked="0"/>
    </xf>
    <xf numFmtId="0" fontId="2" fillId="5" borderId="0" xfId="0" applyFont="1" applyFill="1" applyAlignment="1" applyProtection="1">
      <alignment vertical="top"/>
      <protection locked="0"/>
    </xf>
    <xf numFmtId="0" fontId="12" fillId="0" borderId="0" xfId="0" applyFont="1" applyProtection="1">
      <protection locked="0"/>
    </xf>
    <xf numFmtId="0" fontId="5" fillId="0" borderId="6" xfId="0" applyFont="1" applyBorder="1" applyAlignment="1">
      <alignment horizontal="center" vertical="top"/>
    </xf>
    <xf numFmtId="0" fontId="5" fillId="5" borderId="1" xfId="0" applyFont="1" applyFill="1" applyBorder="1" applyAlignment="1">
      <alignment horizontal="center" vertical="top"/>
    </xf>
    <xf numFmtId="0" fontId="13" fillId="0" borderId="0" xfId="0" applyFont="1"/>
    <xf numFmtId="0" fontId="11" fillId="6" borderId="1" xfId="0" applyFont="1" applyFill="1" applyBorder="1" applyAlignment="1">
      <alignment horizontal="left" vertical="top"/>
    </xf>
    <xf numFmtId="0" fontId="12" fillId="0" borderId="0" xfId="0" applyFont="1" applyAlignment="1">
      <alignment horizontal="center"/>
    </xf>
    <xf numFmtId="0" fontId="13" fillId="5" borderId="0" xfId="0" applyFont="1" applyFill="1" applyProtection="1">
      <protection locked="0"/>
    </xf>
    <xf numFmtId="0" fontId="12" fillId="5" borderId="0" xfId="0" applyFont="1" applyFill="1" applyProtection="1">
      <protection locked="0"/>
    </xf>
    <xf numFmtId="0" fontId="4" fillId="2" borderId="4" xfId="0" applyFont="1" applyFill="1" applyBorder="1" applyAlignment="1">
      <alignment vertical="top"/>
    </xf>
    <xf numFmtId="0" fontId="4" fillId="2" borderId="4" xfId="0" applyFont="1" applyFill="1" applyBorder="1" applyAlignment="1" applyProtection="1">
      <alignment vertical="top"/>
      <protection locked="0"/>
    </xf>
    <xf numFmtId="0" fontId="23" fillId="0" borderId="1" xfId="1" applyFont="1" applyBorder="1" applyAlignment="1" applyProtection="1">
      <alignment vertical="center"/>
      <protection locked="0"/>
    </xf>
    <xf numFmtId="0" fontId="22" fillId="0" borderId="1" xfId="1" applyBorder="1" applyProtection="1">
      <protection locked="0"/>
    </xf>
    <xf numFmtId="0" fontId="24" fillId="0" borderId="1" xfId="1" applyFont="1" applyBorder="1" applyAlignment="1" applyProtection="1">
      <alignment vertical="center"/>
      <protection locked="0"/>
    </xf>
    <xf numFmtId="0" fontId="23" fillId="0" borderId="1" xfId="0" applyFont="1" applyBorder="1" applyAlignment="1" applyProtection="1">
      <alignment vertical="center"/>
      <protection locked="0"/>
    </xf>
    <xf numFmtId="0" fontId="25" fillId="0" borderId="1" xfId="1" applyFont="1" applyBorder="1" applyAlignment="1">
      <alignment vertical="center"/>
    </xf>
    <xf numFmtId="0" fontId="25" fillId="0" borderId="1" xfId="0" applyFont="1" applyBorder="1" applyAlignment="1">
      <alignment vertical="center"/>
    </xf>
    <xf numFmtId="0" fontId="25" fillId="0" borderId="1" xfId="1" applyFont="1" applyBorder="1" applyAlignment="1">
      <alignment vertical="center" wrapText="1"/>
    </xf>
    <xf numFmtId="0" fontId="4" fillId="4" borderId="4" xfId="0" applyFont="1" applyFill="1" applyBorder="1" applyAlignment="1">
      <alignment horizontal="left" vertical="center" wrapText="1"/>
    </xf>
    <xf numFmtId="0" fontId="21" fillId="4" borderId="1" xfId="0" applyFont="1" applyFill="1" applyBorder="1" applyAlignment="1">
      <alignment horizontal="center" vertical="center"/>
    </xf>
    <xf numFmtId="0" fontId="2" fillId="5" borderId="0" xfId="0" applyFont="1" applyFill="1" applyAlignment="1">
      <alignment wrapText="1"/>
    </xf>
    <xf numFmtId="0" fontId="4" fillId="6" borderId="1" xfId="0" applyFont="1" applyFill="1" applyBorder="1" applyAlignment="1">
      <alignment horizontal="center" vertical="top" wrapText="1"/>
    </xf>
    <xf numFmtId="0" fontId="4" fillId="0" borderId="0" xfId="0" applyFont="1" applyProtection="1">
      <protection locked="0"/>
    </xf>
    <xf numFmtId="0" fontId="4" fillId="0" borderId="0" xfId="0" applyFont="1"/>
    <xf numFmtId="0" fontId="17" fillId="0" borderId="0" xfId="0" applyFont="1"/>
    <xf numFmtId="0" fontId="3" fillId="0" borderId="10" xfId="0" applyFont="1" applyBorder="1" applyAlignment="1">
      <alignment horizontal="left" vertical="center"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7" borderId="4" xfId="0" applyFont="1" applyFill="1" applyBorder="1" applyAlignment="1">
      <alignment horizontal="left" vertical="top" wrapText="1"/>
    </xf>
    <xf numFmtId="0" fontId="4" fillId="7" borderId="5" xfId="0" applyFont="1" applyFill="1" applyBorder="1" applyAlignment="1">
      <alignment horizontal="left" vertical="top" wrapText="1"/>
    </xf>
    <xf numFmtId="0" fontId="4" fillId="7" borderId="6" xfId="0" applyFont="1" applyFill="1" applyBorder="1" applyAlignment="1">
      <alignment horizontal="left" vertical="top" wrapText="1"/>
    </xf>
    <xf numFmtId="0" fontId="3" fillId="4" borderId="6"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8"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7" borderId="2" xfId="0" applyFont="1" applyFill="1" applyBorder="1" applyAlignment="1">
      <alignment horizontal="center" vertical="top" wrapText="1"/>
    </xf>
    <xf numFmtId="0" fontId="4" fillId="7" borderId="3" xfId="0" applyFont="1" applyFill="1" applyBorder="1" applyAlignment="1">
      <alignment horizontal="center" vertical="top" wrapText="1"/>
    </xf>
    <xf numFmtId="0" fontId="4" fillId="7" borderId="12" xfId="0" applyFont="1" applyFill="1" applyBorder="1" applyAlignment="1">
      <alignment horizontal="center" vertical="top" wrapText="1"/>
    </xf>
    <xf numFmtId="0" fontId="3" fillId="7" borderId="1" xfId="0" applyFont="1" applyFill="1" applyBorder="1" applyAlignment="1">
      <alignment horizontal="center" vertical="center"/>
    </xf>
    <xf numFmtId="0" fontId="4" fillId="4" borderId="9" xfId="0" applyFont="1" applyFill="1" applyBorder="1" applyAlignment="1">
      <alignment horizontal="left" vertical="top" wrapText="1"/>
    </xf>
    <xf numFmtId="0" fontId="3" fillId="0" borderId="4"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left"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6" borderId="1" xfId="0" applyFont="1" applyFill="1" applyBorder="1" applyAlignment="1">
      <alignment horizontal="left" vertical="top" wrapText="1" readingOrder="2"/>
    </xf>
    <xf numFmtId="0" fontId="4" fillId="6" borderId="4" xfId="0" applyFont="1" applyFill="1" applyBorder="1" applyAlignment="1">
      <alignment horizontal="center" vertical="top" wrapText="1"/>
    </xf>
    <xf numFmtId="0" fontId="4" fillId="6" borderId="5" xfId="0" applyFont="1" applyFill="1" applyBorder="1" applyAlignment="1">
      <alignment horizontal="center" vertical="top" wrapText="1"/>
    </xf>
    <xf numFmtId="0" fontId="4" fillId="6" borderId="6" xfId="0" applyFont="1" applyFill="1" applyBorder="1" applyAlignment="1">
      <alignment horizontal="center" vertical="top"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top" wrapText="1"/>
    </xf>
    <xf numFmtId="0" fontId="4"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4" fillId="9" borderId="1" xfId="0" applyFont="1" applyFill="1" applyBorder="1" applyAlignment="1">
      <alignment horizontal="left" vertical="top"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3" fillId="5" borderId="10" xfId="0" applyFont="1" applyFill="1" applyBorder="1" applyAlignment="1">
      <alignment horizontal="left" vertical="top" wrapText="1"/>
    </xf>
    <xf numFmtId="0" fontId="21"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1" fillId="3" borderId="4" xfId="0" applyFont="1" applyFill="1" applyBorder="1" applyAlignment="1">
      <alignment horizontal="center" vertical="center"/>
    </xf>
    <xf numFmtId="0" fontId="21" fillId="3" borderId="5" xfId="0" applyFont="1" applyFill="1" applyBorder="1" applyAlignment="1">
      <alignment horizontal="center" vertical="center"/>
    </xf>
    <xf numFmtId="0" fontId="21" fillId="6" borderId="1" xfId="0" applyFont="1" applyFill="1" applyBorder="1" applyAlignment="1">
      <alignment horizontal="center" vertical="center"/>
    </xf>
    <xf numFmtId="0" fontId="21"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6" borderId="4"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left" vertical="top" wrapText="1"/>
    </xf>
    <xf numFmtId="0" fontId="3" fillId="0" borderId="10" xfId="0" applyFont="1" applyBorder="1" applyAlignment="1">
      <alignment horizontal="left" vertical="top"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4" borderId="1" xfId="0" applyFont="1" applyFill="1" applyBorder="1" applyAlignment="1">
      <alignment vertical="top" wrapText="1"/>
    </xf>
    <xf numFmtId="0" fontId="4" fillId="2" borderId="5" xfId="0" applyFont="1" applyFill="1" applyBorder="1" applyAlignment="1">
      <alignment horizontal="left" vertical="top" wrapText="1"/>
    </xf>
    <xf numFmtId="0" fontId="4" fillId="3" borderId="6" xfId="0" applyFont="1" applyFill="1" applyBorder="1" applyAlignment="1">
      <alignment vertical="top" wrapText="1"/>
    </xf>
    <xf numFmtId="0" fontId="4" fillId="3" borderId="1" xfId="0" applyFont="1" applyFill="1" applyBorder="1" applyAlignment="1">
      <alignment vertical="top"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4" borderId="1" xfId="0" applyFont="1" applyFill="1" applyBorder="1" applyAlignment="1">
      <alignment vertical="top"/>
    </xf>
    <xf numFmtId="0" fontId="3" fillId="0" borderId="10" xfId="1" applyFont="1" applyBorder="1" applyAlignment="1">
      <alignment horizontal="left" vertical="center" wrapText="1"/>
    </xf>
    <xf numFmtId="0" fontId="4" fillId="7" borderId="1" xfId="0" applyFont="1" applyFill="1" applyBorder="1" applyAlignment="1">
      <alignment horizontal="center" vertical="center"/>
    </xf>
    <xf numFmtId="0" fontId="4" fillId="7" borderId="2" xfId="0" applyFont="1" applyFill="1" applyBorder="1" applyAlignment="1">
      <alignment horizontal="left" vertical="top" wrapText="1"/>
    </xf>
    <xf numFmtId="0" fontId="4" fillId="7" borderId="3" xfId="0" applyFont="1" applyFill="1" applyBorder="1" applyAlignment="1">
      <alignment horizontal="left" vertical="top" wrapText="1"/>
    </xf>
    <xf numFmtId="0" fontId="4" fillId="7" borderId="12" xfId="0" applyFont="1" applyFill="1" applyBorder="1" applyAlignment="1">
      <alignment horizontal="left" vertical="top" wrapText="1"/>
    </xf>
    <xf numFmtId="0" fontId="3" fillId="8" borderId="5" xfId="0" applyFont="1" applyFill="1" applyBorder="1" applyAlignment="1" applyProtection="1">
      <alignment horizontal="left" vertical="top" wrapText="1"/>
      <protection locked="0"/>
    </xf>
    <xf numFmtId="0" fontId="3" fillId="8" borderId="6" xfId="0" applyFont="1" applyFill="1" applyBorder="1" applyAlignment="1" applyProtection="1">
      <alignment horizontal="left" vertical="top" wrapText="1"/>
      <protection locked="0"/>
    </xf>
    <xf numFmtId="0" fontId="3" fillId="8" borderId="4" xfId="0" applyFont="1" applyFill="1" applyBorder="1" applyAlignment="1" applyProtection="1">
      <alignment horizontal="left" vertical="top" wrapText="1"/>
      <protection locked="0"/>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7" borderId="1" xfId="0" applyFont="1" applyFill="1" applyBorder="1" applyAlignment="1">
      <alignment horizontal="left" vertical="top" wrapText="1"/>
    </xf>
    <xf numFmtId="0" fontId="3" fillId="0" borderId="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11"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4" fillId="6" borderId="8"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4" fillId="6" borderId="9" xfId="0" applyFont="1" applyFill="1" applyBorder="1" applyAlignment="1">
      <alignment horizontal="left" vertical="top"/>
    </xf>
    <xf numFmtId="0" fontId="4" fillId="6" borderId="5" xfId="0" applyFont="1" applyFill="1" applyBorder="1" applyAlignment="1">
      <alignment horizontal="left" vertical="top"/>
    </xf>
    <xf numFmtId="0" fontId="4" fillId="6" borderId="6" xfId="0" applyFont="1" applyFill="1" applyBorder="1" applyAlignment="1">
      <alignment horizontal="left" vertical="top"/>
    </xf>
  </cellXfs>
  <cellStyles count="2">
    <cellStyle name="Normal" xfId="0" builtinId="0"/>
    <cellStyle name="Normal 2" xfId="1" xr:uid="{B480AC46-21F0-43E1-B7C1-76C02E6E5F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31439</xdr:colOff>
      <xdr:row>0</xdr:row>
      <xdr:rowOff>14653</xdr:rowOff>
    </xdr:from>
    <xdr:to>
      <xdr:col>1</xdr:col>
      <xdr:colOff>783980</xdr:colOff>
      <xdr:row>3</xdr:row>
      <xdr:rowOff>10028</xdr:rowOff>
    </xdr:to>
    <xdr:pic>
      <xdr:nvPicPr>
        <xdr:cNvPr id="6" name="תמונה 5">
          <a:extLst>
            <a:ext uri="{FF2B5EF4-FFF2-40B4-BE49-F238E27FC236}">
              <a16:creationId xmlns:a16="http://schemas.microsoft.com/office/drawing/2014/main" id="{F991504E-3C9A-4987-82F9-B3C6E7F50E2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31439" y="14653"/>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4960327</xdr:colOff>
      <xdr:row>0</xdr:row>
      <xdr:rowOff>197827</xdr:rowOff>
    </xdr:from>
    <xdr:to>
      <xdr:col>5</xdr:col>
      <xdr:colOff>446936</xdr:colOff>
      <xdr:row>2</xdr:row>
      <xdr:rowOff>161192</xdr:rowOff>
    </xdr:to>
    <xdr:pic>
      <xdr:nvPicPr>
        <xdr:cNvPr id="7" name="תמונה 6">
          <a:extLst>
            <a:ext uri="{FF2B5EF4-FFF2-40B4-BE49-F238E27FC236}">
              <a16:creationId xmlns:a16="http://schemas.microsoft.com/office/drawing/2014/main" id="{32A642AA-1858-4C89-8A74-118E2446DFD4}"/>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360019" y="197827"/>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463524</xdr:colOff>
      <xdr:row>0</xdr:row>
      <xdr:rowOff>190500</xdr:rowOff>
    </xdr:from>
    <xdr:to>
      <xdr:col>6</xdr:col>
      <xdr:colOff>696050</xdr:colOff>
      <xdr:row>2</xdr:row>
      <xdr:rowOff>59769</xdr:rowOff>
    </xdr:to>
    <xdr:sp macro="" textlink="">
      <xdr:nvSpPr>
        <xdr:cNvPr id="8" name="תיבת טקסט 2">
          <a:extLst>
            <a:ext uri="{FF2B5EF4-FFF2-40B4-BE49-F238E27FC236}">
              <a16:creationId xmlns:a16="http://schemas.microsoft.com/office/drawing/2014/main" id="{3B949803-289E-41BC-9673-3A0B6928A508}"/>
            </a:ext>
          </a:extLst>
        </xdr:cNvPr>
        <xdr:cNvSpPr txBox="1">
          <a:spLocks noChangeArrowheads="1"/>
        </xdr:cNvSpPr>
      </xdr:nvSpPr>
      <xdr:spPr bwMode="auto">
        <a:xfrm flipH="1">
          <a:off x="8940774" y="190500"/>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81646</xdr:rowOff>
    </xdr:from>
    <xdr:to>
      <xdr:col>1</xdr:col>
      <xdr:colOff>792724</xdr:colOff>
      <xdr:row>3</xdr:row>
      <xdr:rowOff>2098</xdr:rowOff>
    </xdr:to>
    <xdr:pic>
      <xdr:nvPicPr>
        <xdr:cNvPr id="5" name="תמונה 4">
          <a:extLst>
            <a:ext uri="{FF2B5EF4-FFF2-40B4-BE49-F238E27FC236}">
              <a16:creationId xmlns:a16="http://schemas.microsoft.com/office/drawing/2014/main" id="{3228DCBE-CB41-4D4E-A45A-196EF5AB360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95250" y="81646"/>
          <a:ext cx="928795" cy="79130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557893</xdr:colOff>
      <xdr:row>0</xdr:row>
      <xdr:rowOff>206204</xdr:rowOff>
    </xdr:from>
    <xdr:to>
      <xdr:col>5</xdr:col>
      <xdr:colOff>1122431</xdr:colOff>
      <xdr:row>2</xdr:row>
      <xdr:rowOff>204106</xdr:rowOff>
    </xdr:to>
    <xdr:pic>
      <xdr:nvPicPr>
        <xdr:cNvPr id="6" name="תמונה 5">
          <a:extLst>
            <a:ext uri="{FF2B5EF4-FFF2-40B4-BE49-F238E27FC236}">
              <a16:creationId xmlns:a16="http://schemas.microsoft.com/office/drawing/2014/main" id="{084CE29F-69BD-47A2-AF5A-27FB07B40DD6}"/>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409214" y="206204"/>
          <a:ext cx="564538" cy="487759"/>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1096834</xdr:colOff>
      <xdr:row>0</xdr:row>
      <xdr:rowOff>150812</xdr:rowOff>
    </xdr:from>
    <xdr:to>
      <xdr:col>7</xdr:col>
      <xdr:colOff>575003</xdr:colOff>
      <xdr:row>1</xdr:row>
      <xdr:rowOff>238383</xdr:rowOff>
    </xdr:to>
    <xdr:sp macro="" textlink="">
      <xdr:nvSpPr>
        <xdr:cNvPr id="7" name="תיבת טקסט 2">
          <a:extLst>
            <a:ext uri="{FF2B5EF4-FFF2-40B4-BE49-F238E27FC236}">
              <a16:creationId xmlns:a16="http://schemas.microsoft.com/office/drawing/2014/main" id="{67AE4558-3B88-4FEC-96EC-B9BC099DBC9E}"/>
            </a:ext>
          </a:extLst>
        </xdr:cNvPr>
        <xdr:cNvSpPr txBox="1">
          <a:spLocks noChangeArrowheads="1"/>
        </xdr:cNvSpPr>
      </xdr:nvSpPr>
      <xdr:spPr bwMode="auto">
        <a:xfrm flipH="1">
          <a:off x="8948155" y="150812"/>
          <a:ext cx="2172384" cy="332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755558</xdr:colOff>
      <xdr:row>3</xdr:row>
      <xdr:rowOff>45371</xdr:rowOff>
    </xdr:to>
    <xdr:pic>
      <xdr:nvPicPr>
        <xdr:cNvPr id="8" name="תמונה 7">
          <a:extLst>
            <a:ext uri="{FF2B5EF4-FFF2-40B4-BE49-F238E27FC236}">
              <a16:creationId xmlns:a16="http://schemas.microsoft.com/office/drawing/2014/main" id="{D3DC71CE-D761-4E40-A46D-871B71DD0E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484462</xdr:colOff>
      <xdr:row>0</xdr:row>
      <xdr:rowOff>183174</xdr:rowOff>
    </xdr:from>
    <xdr:to>
      <xdr:col>5</xdr:col>
      <xdr:colOff>1048629</xdr:colOff>
      <xdr:row>2</xdr:row>
      <xdr:rowOff>151711</xdr:rowOff>
    </xdr:to>
    <xdr:pic>
      <xdr:nvPicPr>
        <xdr:cNvPr id="9" name="תמונה 8">
          <a:extLst>
            <a:ext uri="{FF2B5EF4-FFF2-40B4-BE49-F238E27FC236}">
              <a16:creationId xmlns:a16="http://schemas.microsoft.com/office/drawing/2014/main" id="{D3094395-B788-4B2F-88CD-42DABA264544}"/>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328580"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1065217</xdr:colOff>
      <xdr:row>0</xdr:row>
      <xdr:rowOff>175847</xdr:rowOff>
    </xdr:from>
    <xdr:to>
      <xdr:col>7</xdr:col>
      <xdr:colOff>655991</xdr:colOff>
      <xdr:row>2</xdr:row>
      <xdr:rowOff>50288</xdr:rowOff>
    </xdr:to>
    <xdr:sp macro="" textlink="">
      <xdr:nvSpPr>
        <xdr:cNvPr id="10" name="תיבת טקסט 2">
          <a:extLst>
            <a:ext uri="{FF2B5EF4-FFF2-40B4-BE49-F238E27FC236}">
              <a16:creationId xmlns:a16="http://schemas.microsoft.com/office/drawing/2014/main" id="{EAE74B4E-1A79-454E-BE4F-1EC5EE433613}"/>
            </a:ext>
          </a:extLst>
        </xdr:cNvPr>
        <xdr:cNvSpPr txBox="1">
          <a:spLocks noChangeArrowheads="1"/>
        </xdr:cNvSpPr>
      </xdr:nvSpPr>
      <xdr:spPr bwMode="auto">
        <a:xfrm flipH="1">
          <a:off x="8909335"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789176</xdr:colOff>
      <xdr:row>2</xdr:row>
      <xdr:rowOff>379306</xdr:rowOff>
    </xdr:to>
    <xdr:pic>
      <xdr:nvPicPr>
        <xdr:cNvPr id="5" name="תמונה 4">
          <a:extLst>
            <a:ext uri="{FF2B5EF4-FFF2-40B4-BE49-F238E27FC236}">
              <a16:creationId xmlns:a16="http://schemas.microsoft.com/office/drawing/2014/main" id="{1D375550-2DC9-45E3-9AB1-0E5293BD911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3810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518080</xdr:colOff>
      <xdr:row>0</xdr:row>
      <xdr:rowOff>183174</xdr:rowOff>
    </xdr:from>
    <xdr:to>
      <xdr:col>5</xdr:col>
      <xdr:colOff>1082247</xdr:colOff>
      <xdr:row>2</xdr:row>
      <xdr:rowOff>149470</xdr:rowOff>
    </xdr:to>
    <xdr:pic>
      <xdr:nvPicPr>
        <xdr:cNvPr id="6" name="תמונה 5">
          <a:extLst>
            <a:ext uri="{FF2B5EF4-FFF2-40B4-BE49-F238E27FC236}">
              <a16:creationId xmlns:a16="http://schemas.microsoft.com/office/drawing/2014/main" id="{DF57589F-56C6-4E80-9E77-B7DCC14FEA2D}"/>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366680"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1098835</xdr:colOff>
      <xdr:row>0</xdr:row>
      <xdr:rowOff>175847</xdr:rowOff>
    </xdr:from>
    <xdr:to>
      <xdr:col>8</xdr:col>
      <xdr:colOff>8851</xdr:colOff>
      <xdr:row>2</xdr:row>
      <xdr:rowOff>48047</xdr:rowOff>
    </xdr:to>
    <xdr:sp macro="" textlink="">
      <xdr:nvSpPr>
        <xdr:cNvPr id="7" name="תיבת טקסט 2">
          <a:extLst>
            <a:ext uri="{FF2B5EF4-FFF2-40B4-BE49-F238E27FC236}">
              <a16:creationId xmlns:a16="http://schemas.microsoft.com/office/drawing/2014/main" id="{4B9A7A76-60FF-4B02-A0D7-6466945203F4}"/>
            </a:ext>
          </a:extLst>
        </xdr:cNvPr>
        <xdr:cNvSpPr txBox="1">
          <a:spLocks noChangeArrowheads="1"/>
        </xdr:cNvSpPr>
      </xdr:nvSpPr>
      <xdr:spPr bwMode="auto">
        <a:xfrm flipH="1">
          <a:off x="8947435"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751076</xdr:colOff>
      <xdr:row>2</xdr:row>
      <xdr:rowOff>379306</xdr:rowOff>
    </xdr:to>
    <xdr:pic>
      <xdr:nvPicPr>
        <xdr:cNvPr id="4" name="תמונה 3">
          <a:extLst>
            <a:ext uri="{FF2B5EF4-FFF2-40B4-BE49-F238E27FC236}">
              <a16:creationId xmlns:a16="http://schemas.microsoft.com/office/drawing/2014/main" id="{DF2C14C3-AEE3-4C35-A84D-57051646D67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508555</xdr:colOff>
      <xdr:row>0</xdr:row>
      <xdr:rowOff>183174</xdr:rowOff>
    </xdr:from>
    <xdr:to>
      <xdr:col>5</xdr:col>
      <xdr:colOff>1072722</xdr:colOff>
      <xdr:row>2</xdr:row>
      <xdr:rowOff>149470</xdr:rowOff>
    </xdr:to>
    <xdr:pic>
      <xdr:nvPicPr>
        <xdr:cNvPr id="5" name="תמונה 4">
          <a:extLst>
            <a:ext uri="{FF2B5EF4-FFF2-40B4-BE49-F238E27FC236}">
              <a16:creationId xmlns:a16="http://schemas.microsoft.com/office/drawing/2014/main" id="{1D299F6F-A09A-48D0-B20C-84EAEDD8BB84}"/>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7776130"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1089310</xdr:colOff>
      <xdr:row>0</xdr:row>
      <xdr:rowOff>175847</xdr:rowOff>
    </xdr:from>
    <xdr:to>
      <xdr:col>7</xdr:col>
      <xdr:colOff>647026</xdr:colOff>
      <xdr:row>2</xdr:row>
      <xdr:rowOff>48047</xdr:rowOff>
    </xdr:to>
    <xdr:sp macro="" textlink="">
      <xdr:nvSpPr>
        <xdr:cNvPr id="6" name="תיבת טקסט 2">
          <a:extLst>
            <a:ext uri="{FF2B5EF4-FFF2-40B4-BE49-F238E27FC236}">
              <a16:creationId xmlns:a16="http://schemas.microsoft.com/office/drawing/2014/main" id="{732F6D03-DD38-472F-8FF6-BACE1B9B6E5D}"/>
            </a:ext>
          </a:extLst>
        </xdr:cNvPr>
        <xdr:cNvSpPr txBox="1">
          <a:spLocks noChangeArrowheads="1"/>
        </xdr:cNvSpPr>
      </xdr:nvSpPr>
      <xdr:spPr bwMode="auto">
        <a:xfrm flipH="1">
          <a:off x="8356885"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493718</xdr:colOff>
      <xdr:row>41</xdr:row>
      <xdr:rowOff>175847</xdr:rowOff>
    </xdr:from>
    <xdr:to>
      <xdr:col>20</xdr:col>
      <xdr:colOff>50873</xdr:colOff>
      <xdr:row>41</xdr:row>
      <xdr:rowOff>543347</xdr:rowOff>
    </xdr:to>
    <xdr:sp macro="" textlink="">
      <xdr:nvSpPr>
        <xdr:cNvPr id="7" name="תיבת טקסט 2">
          <a:extLst>
            <a:ext uri="{FF2B5EF4-FFF2-40B4-BE49-F238E27FC236}">
              <a16:creationId xmlns:a16="http://schemas.microsoft.com/office/drawing/2014/main" id="{E7FDDE76-C36D-4AF9-883F-A3C1486AF345}"/>
            </a:ext>
          </a:extLst>
        </xdr:cNvPr>
        <xdr:cNvSpPr txBox="1">
          <a:spLocks noChangeArrowheads="1"/>
        </xdr:cNvSpPr>
      </xdr:nvSpPr>
      <xdr:spPr bwMode="auto">
        <a:xfrm flipH="1">
          <a:off x="16753453" y="22262641"/>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1</xdr:col>
      <xdr:colOff>755558</xdr:colOff>
      <xdr:row>3</xdr:row>
      <xdr:rowOff>547</xdr:rowOff>
    </xdr:to>
    <xdr:pic>
      <xdr:nvPicPr>
        <xdr:cNvPr id="8" name="תמונה 7">
          <a:extLst>
            <a:ext uri="{FF2B5EF4-FFF2-40B4-BE49-F238E27FC236}">
              <a16:creationId xmlns:a16="http://schemas.microsoft.com/office/drawing/2014/main" id="{30B177CB-F12D-4AD1-98D6-381C9A7ABE0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484462</xdr:colOff>
      <xdr:row>0</xdr:row>
      <xdr:rowOff>183174</xdr:rowOff>
    </xdr:from>
    <xdr:to>
      <xdr:col>5</xdr:col>
      <xdr:colOff>1048629</xdr:colOff>
      <xdr:row>2</xdr:row>
      <xdr:rowOff>151711</xdr:rowOff>
    </xdr:to>
    <xdr:pic>
      <xdr:nvPicPr>
        <xdr:cNvPr id="9" name="תמונה 8">
          <a:extLst>
            <a:ext uri="{FF2B5EF4-FFF2-40B4-BE49-F238E27FC236}">
              <a16:creationId xmlns:a16="http://schemas.microsoft.com/office/drawing/2014/main" id="{B0FB80C8-1A44-4022-A66C-53F8CEEA2523}"/>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328580"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1065217</xdr:colOff>
      <xdr:row>0</xdr:row>
      <xdr:rowOff>175847</xdr:rowOff>
    </xdr:from>
    <xdr:to>
      <xdr:col>8</xdr:col>
      <xdr:colOff>409461</xdr:colOff>
      <xdr:row>2</xdr:row>
      <xdr:rowOff>50288</xdr:rowOff>
    </xdr:to>
    <xdr:sp macro="" textlink="">
      <xdr:nvSpPr>
        <xdr:cNvPr id="10" name="תיבת טקסט 2">
          <a:extLst>
            <a:ext uri="{FF2B5EF4-FFF2-40B4-BE49-F238E27FC236}">
              <a16:creationId xmlns:a16="http://schemas.microsoft.com/office/drawing/2014/main" id="{7CE28B84-76BF-41A7-BCF6-78BBD4CF37BC}"/>
            </a:ext>
          </a:extLst>
        </xdr:cNvPr>
        <xdr:cNvSpPr txBox="1">
          <a:spLocks noChangeArrowheads="1"/>
        </xdr:cNvSpPr>
      </xdr:nvSpPr>
      <xdr:spPr bwMode="auto">
        <a:xfrm flipH="1">
          <a:off x="8909335"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979676</xdr:colOff>
      <xdr:row>2</xdr:row>
      <xdr:rowOff>374543</xdr:rowOff>
    </xdr:to>
    <xdr:pic>
      <xdr:nvPicPr>
        <xdr:cNvPr id="8" name="תמונה 7">
          <a:extLst>
            <a:ext uri="{FF2B5EF4-FFF2-40B4-BE49-F238E27FC236}">
              <a16:creationId xmlns:a16="http://schemas.microsoft.com/office/drawing/2014/main" id="{02EBB3A1-CCF5-4CDA-9889-6302854B049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1113385</xdr:colOff>
      <xdr:row>0</xdr:row>
      <xdr:rowOff>183174</xdr:rowOff>
    </xdr:from>
    <xdr:to>
      <xdr:col>3</xdr:col>
      <xdr:colOff>1677552</xdr:colOff>
      <xdr:row>2</xdr:row>
      <xdr:rowOff>144707</xdr:rowOff>
    </xdr:to>
    <xdr:pic>
      <xdr:nvPicPr>
        <xdr:cNvPr id="9" name="תמונה 8">
          <a:extLst>
            <a:ext uri="{FF2B5EF4-FFF2-40B4-BE49-F238E27FC236}">
              <a16:creationId xmlns:a16="http://schemas.microsoft.com/office/drawing/2014/main" id="{940872CA-0617-4023-8E7A-36BC40BE2783}"/>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9626354"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3</xdr:col>
      <xdr:colOff>1694140</xdr:colOff>
      <xdr:row>0</xdr:row>
      <xdr:rowOff>175847</xdr:rowOff>
    </xdr:from>
    <xdr:to>
      <xdr:col>4</xdr:col>
      <xdr:colOff>437469</xdr:colOff>
      <xdr:row>2</xdr:row>
      <xdr:rowOff>43284</xdr:rowOff>
    </xdr:to>
    <xdr:sp macro="" textlink="">
      <xdr:nvSpPr>
        <xdr:cNvPr id="10" name="תיבת טקסט 2">
          <a:extLst>
            <a:ext uri="{FF2B5EF4-FFF2-40B4-BE49-F238E27FC236}">
              <a16:creationId xmlns:a16="http://schemas.microsoft.com/office/drawing/2014/main" id="{1CD533C6-24AB-4DB7-8BC1-195A1E02304E}"/>
            </a:ext>
          </a:extLst>
        </xdr:cNvPr>
        <xdr:cNvSpPr txBox="1">
          <a:spLocks noChangeArrowheads="1"/>
        </xdr:cNvSpPr>
      </xdr:nvSpPr>
      <xdr:spPr bwMode="auto">
        <a:xfrm flipH="1">
          <a:off x="10207109"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748355</xdr:colOff>
      <xdr:row>2</xdr:row>
      <xdr:rowOff>384749</xdr:rowOff>
    </xdr:to>
    <xdr:pic>
      <xdr:nvPicPr>
        <xdr:cNvPr id="5" name="תמונה 4">
          <a:extLst>
            <a:ext uri="{FF2B5EF4-FFF2-40B4-BE49-F238E27FC236}">
              <a16:creationId xmlns:a16="http://schemas.microsoft.com/office/drawing/2014/main" id="{45FBC43A-5184-46B3-AA26-7A6BAC49D57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572508</xdr:colOff>
      <xdr:row>0</xdr:row>
      <xdr:rowOff>183174</xdr:rowOff>
    </xdr:from>
    <xdr:to>
      <xdr:col>5</xdr:col>
      <xdr:colOff>1136675</xdr:colOff>
      <xdr:row>2</xdr:row>
      <xdr:rowOff>154913</xdr:rowOff>
    </xdr:to>
    <xdr:pic>
      <xdr:nvPicPr>
        <xdr:cNvPr id="6" name="תמונה 5">
          <a:extLst>
            <a:ext uri="{FF2B5EF4-FFF2-40B4-BE49-F238E27FC236}">
              <a16:creationId xmlns:a16="http://schemas.microsoft.com/office/drawing/2014/main" id="{67F270C1-02C2-4067-85E9-F82FDEA9D8F6}"/>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423829"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1153263</xdr:colOff>
      <xdr:row>0</xdr:row>
      <xdr:rowOff>175847</xdr:rowOff>
    </xdr:from>
    <xdr:to>
      <xdr:col>7</xdr:col>
      <xdr:colOff>750439</xdr:colOff>
      <xdr:row>2</xdr:row>
      <xdr:rowOff>53490</xdr:rowOff>
    </xdr:to>
    <xdr:sp macro="" textlink="">
      <xdr:nvSpPr>
        <xdr:cNvPr id="7" name="תיבת טקסט 2">
          <a:extLst>
            <a:ext uri="{FF2B5EF4-FFF2-40B4-BE49-F238E27FC236}">
              <a16:creationId xmlns:a16="http://schemas.microsoft.com/office/drawing/2014/main" id="{CE1EC1F7-B1C0-43D9-9FF7-0CCACBE83D17}"/>
            </a:ext>
          </a:extLst>
        </xdr:cNvPr>
        <xdr:cNvSpPr txBox="1">
          <a:spLocks noChangeArrowheads="1"/>
        </xdr:cNvSpPr>
      </xdr:nvSpPr>
      <xdr:spPr bwMode="auto">
        <a:xfrm flipH="1">
          <a:off x="9004584"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209550</xdr:colOff>
      <xdr:row>0</xdr:row>
      <xdr:rowOff>0</xdr:rowOff>
    </xdr:from>
    <xdr:to>
      <xdr:col>1</xdr:col>
      <xdr:colOff>960626</xdr:colOff>
      <xdr:row>3</xdr:row>
      <xdr:rowOff>45931</xdr:rowOff>
    </xdr:to>
    <xdr:pic>
      <xdr:nvPicPr>
        <xdr:cNvPr id="5" name="תמונה 4">
          <a:extLst>
            <a:ext uri="{FF2B5EF4-FFF2-40B4-BE49-F238E27FC236}">
              <a16:creationId xmlns:a16="http://schemas.microsoft.com/office/drawing/2014/main" id="{76BDC8E3-2E18-487A-9B38-78AECEA8A4A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1" t="4860" r="2265" b="5106"/>
        <a:stretch/>
      </xdr:blipFill>
      <xdr:spPr bwMode="auto">
        <a:xfrm>
          <a:off x="209550" y="0"/>
          <a:ext cx="979676" cy="8746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651430</xdr:colOff>
      <xdr:row>0</xdr:row>
      <xdr:rowOff>183174</xdr:rowOff>
    </xdr:from>
    <xdr:to>
      <xdr:col>5</xdr:col>
      <xdr:colOff>1215597</xdr:colOff>
      <xdr:row>2</xdr:row>
      <xdr:rowOff>149470</xdr:rowOff>
    </xdr:to>
    <xdr:pic>
      <xdr:nvPicPr>
        <xdr:cNvPr id="6" name="תמונה 5">
          <a:extLst>
            <a:ext uri="{FF2B5EF4-FFF2-40B4-BE49-F238E27FC236}">
              <a16:creationId xmlns:a16="http://schemas.microsoft.com/office/drawing/2014/main" id="{CC796A40-4B2C-4F37-9E54-9A866AD6840B}"/>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015"/>
        <a:stretch/>
      </xdr:blipFill>
      <xdr:spPr bwMode="auto">
        <a:xfrm>
          <a:off x="8500030" y="183174"/>
          <a:ext cx="564167" cy="461596"/>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1232185</xdr:colOff>
      <xdr:row>0</xdr:row>
      <xdr:rowOff>175847</xdr:rowOff>
    </xdr:from>
    <xdr:to>
      <xdr:col>8</xdr:col>
      <xdr:colOff>142201</xdr:colOff>
      <xdr:row>2</xdr:row>
      <xdr:rowOff>48047</xdr:rowOff>
    </xdr:to>
    <xdr:sp macro="" textlink="">
      <xdr:nvSpPr>
        <xdr:cNvPr id="7" name="תיבת טקסט 2">
          <a:extLst>
            <a:ext uri="{FF2B5EF4-FFF2-40B4-BE49-F238E27FC236}">
              <a16:creationId xmlns:a16="http://schemas.microsoft.com/office/drawing/2014/main" id="{E1A73237-F13E-41B0-BC98-6795F913F730}"/>
            </a:ext>
          </a:extLst>
        </xdr:cNvPr>
        <xdr:cNvSpPr txBox="1">
          <a:spLocks noChangeArrowheads="1"/>
        </xdr:cNvSpPr>
      </xdr:nvSpPr>
      <xdr:spPr bwMode="auto">
        <a:xfrm flipH="1">
          <a:off x="9080785" y="175847"/>
          <a:ext cx="2291391" cy="367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Future Clinical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r>
            <a:rPr lang="en-US" sz="1100" b="1">
              <a:solidFill>
                <a:srgbClr val="002060"/>
              </a:solidFill>
              <a:effectLst/>
              <a:latin typeface="Arial Black" panose="020B0A04020102020204" pitchFamily="34" charset="0"/>
              <a:ea typeface="Times New Roman" panose="02020603050405020304" pitchFamily="18" charset="0"/>
              <a:cs typeface="Aharoni" panose="02010803020104030203" pitchFamily="2" charset="-79"/>
            </a:rPr>
            <a:t>Record for Israel</a:t>
          </a:r>
          <a:r>
            <a:rPr lang="en-US" sz="1100">
              <a:effectLst/>
              <a:latin typeface="Arial Black" panose="020B0A04020102020204" pitchFamily="34" charset="0"/>
              <a:ea typeface="Times New Roman" panose="02020603050405020304" pitchFamily="18" charset="0"/>
              <a:cs typeface="Aharoni" panose="02010803020104030203" pitchFamily="2" charset="-79"/>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l" rtl="0">
            <a:spcAft>
              <a:spcPts val="500"/>
            </a:spcAft>
          </a:pPr>
          <a:r>
            <a:rPr lang="en-US" sz="1200">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a:p>
          <a:pPr algn="r" rtl="1"/>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CF2DA-F40C-40E9-BFA8-9F9D44672CB8}">
  <sheetPr codeName="גיליון1">
    <tabColor theme="5" tint="0.39997558519241921"/>
    <pageSetUpPr fitToPage="1"/>
  </sheetPr>
  <dimension ref="A1:L2665"/>
  <sheetViews>
    <sheetView showGridLines="0" tabSelected="1" zoomScale="115" zoomScaleNormal="115" workbookViewId="0">
      <pane ySplit="6" topLeftCell="A7" activePane="bottomLeft" state="frozen"/>
      <selection activeCell="F69" sqref="F69"/>
      <selection pane="bottomLeft" activeCell="C46" sqref="C46"/>
    </sheetView>
  </sheetViews>
  <sheetFormatPr defaultColWidth="9" defaultRowHeight="15.75" x14ac:dyDescent="0.25"/>
  <cols>
    <col min="1" max="1" width="3" style="36" customWidth="1"/>
    <col min="2" max="2" width="15.875" style="36" customWidth="1"/>
    <col min="3" max="3" width="21.625" style="36" customWidth="1"/>
    <col min="4" max="4" width="4.125" style="36" customWidth="1"/>
    <col min="5" max="5" width="66.625" style="37" customWidth="1"/>
    <col min="6" max="6" width="27" style="8" customWidth="1"/>
    <col min="7" max="7" width="18.625" style="8" customWidth="1"/>
    <col min="8" max="16384" width="9" style="36"/>
  </cols>
  <sheetData>
    <row r="1" spans="1:12" ht="20.100000000000001" customHeight="1" x14ac:dyDescent="0.25"/>
    <row r="2" spans="1:12" ht="20.100000000000001" customHeight="1" x14ac:dyDescent="0.25"/>
    <row r="3" spans="1:12" ht="30" customHeight="1" x14ac:dyDescent="0.25"/>
    <row r="4" spans="1:12" ht="21" x14ac:dyDescent="0.35">
      <c r="A4" s="35" t="s">
        <v>355</v>
      </c>
    </row>
    <row r="5" spans="1:12" ht="30" customHeight="1" x14ac:dyDescent="0.25">
      <c r="A5" s="154" t="s">
        <v>122</v>
      </c>
      <c r="B5" s="154"/>
      <c r="C5" s="154"/>
      <c r="D5" s="154"/>
      <c r="E5" s="154"/>
      <c r="F5" s="154"/>
    </row>
    <row r="6" spans="1:12" s="152" customFormat="1" ht="16.5" thickBot="1" x14ac:dyDescent="0.3">
      <c r="A6" s="38"/>
      <c r="B6" s="38" t="s">
        <v>0</v>
      </c>
      <c r="C6" s="38" t="s">
        <v>1</v>
      </c>
      <c r="D6" s="39" t="s">
        <v>2</v>
      </c>
      <c r="E6" s="38" t="s">
        <v>3</v>
      </c>
      <c r="F6" s="9" t="s">
        <v>238</v>
      </c>
      <c r="G6" s="151"/>
      <c r="L6" s="153" t="s">
        <v>4</v>
      </c>
    </row>
    <row r="7" spans="1:12" x14ac:dyDescent="0.25">
      <c r="A7" s="161" t="s">
        <v>5</v>
      </c>
      <c r="B7" s="163" t="s">
        <v>123</v>
      </c>
      <c r="C7" s="170" t="s">
        <v>124</v>
      </c>
      <c r="D7" s="177">
        <v>1</v>
      </c>
      <c r="E7" s="41" t="s">
        <v>125</v>
      </c>
      <c r="F7" s="10"/>
      <c r="L7" s="40" t="s">
        <v>7</v>
      </c>
    </row>
    <row r="8" spans="1:12" x14ac:dyDescent="0.25">
      <c r="A8" s="162"/>
      <c r="B8" s="164"/>
      <c r="C8" s="156"/>
      <c r="D8" s="175"/>
      <c r="E8" s="43" t="s">
        <v>126</v>
      </c>
      <c r="F8" s="5"/>
      <c r="L8" s="40"/>
    </row>
    <row r="9" spans="1:12" x14ac:dyDescent="0.25">
      <c r="A9" s="162"/>
      <c r="B9" s="164"/>
      <c r="C9" s="156"/>
      <c r="D9" s="175"/>
      <c r="E9" s="44" t="s">
        <v>127</v>
      </c>
      <c r="F9" s="5"/>
      <c r="L9" s="40"/>
    </row>
    <row r="10" spans="1:12" x14ac:dyDescent="0.25">
      <c r="A10" s="162"/>
      <c r="B10" s="164"/>
      <c r="C10" s="156"/>
      <c r="D10" s="175"/>
      <c r="E10" s="44" t="s">
        <v>128</v>
      </c>
      <c r="F10" s="5"/>
      <c r="L10" s="40"/>
    </row>
    <row r="11" spans="1:12" x14ac:dyDescent="0.25">
      <c r="A11" s="162"/>
      <c r="B11" s="164"/>
      <c r="C11" s="156"/>
      <c r="D11" s="175"/>
      <c r="E11" s="44" t="s">
        <v>129</v>
      </c>
      <c r="F11" s="5"/>
      <c r="L11" s="40"/>
    </row>
    <row r="12" spans="1:12" x14ac:dyDescent="0.25">
      <c r="A12" s="162"/>
      <c r="B12" s="164"/>
      <c r="C12" s="156"/>
      <c r="D12" s="175"/>
      <c r="E12" s="44" t="s">
        <v>130</v>
      </c>
      <c r="F12" s="5"/>
      <c r="L12" s="40"/>
    </row>
    <row r="13" spans="1:12" ht="31.5" x14ac:dyDescent="0.25">
      <c r="A13" s="162"/>
      <c r="B13" s="164"/>
      <c r="C13" s="157"/>
      <c r="D13" s="176"/>
      <c r="E13" s="44" t="s">
        <v>240</v>
      </c>
      <c r="F13" s="5"/>
      <c r="G13" s="59"/>
      <c r="L13" s="40"/>
    </row>
    <row r="14" spans="1:12" x14ac:dyDescent="0.25">
      <c r="A14" s="162"/>
      <c r="B14" s="164"/>
      <c r="C14" s="155" t="s">
        <v>131</v>
      </c>
      <c r="D14" s="174">
        <v>2</v>
      </c>
      <c r="E14" s="44" t="s">
        <v>239</v>
      </c>
      <c r="F14" s="5"/>
      <c r="G14" s="59"/>
      <c r="L14" s="40"/>
    </row>
    <row r="15" spans="1:12" x14ac:dyDescent="0.25">
      <c r="A15" s="162"/>
      <c r="B15" s="164"/>
      <c r="C15" s="156"/>
      <c r="D15" s="175"/>
      <c r="E15" s="44" t="s">
        <v>132</v>
      </c>
      <c r="F15" s="5"/>
      <c r="G15" s="59"/>
      <c r="L15" s="40"/>
    </row>
    <row r="16" spans="1:12" x14ac:dyDescent="0.25">
      <c r="A16" s="162"/>
      <c r="B16" s="164"/>
      <c r="C16" s="156"/>
      <c r="D16" s="175"/>
      <c r="E16" s="44" t="s">
        <v>133</v>
      </c>
      <c r="F16" s="5"/>
      <c r="G16" s="59"/>
      <c r="L16" s="40"/>
    </row>
    <row r="17" spans="1:12" x14ac:dyDescent="0.25">
      <c r="A17" s="162"/>
      <c r="B17" s="164"/>
      <c r="C17" s="156"/>
      <c r="D17" s="176"/>
      <c r="E17" s="44" t="s">
        <v>134</v>
      </c>
      <c r="F17" s="5"/>
      <c r="G17" s="59"/>
      <c r="L17" s="40"/>
    </row>
    <row r="18" spans="1:12" ht="31.5" x14ac:dyDescent="0.25">
      <c r="A18" s="162"/>
      <c r="B18" s="164"/>
      <c r="C18" s="155" t="s">
        <v>311</v>
      </c>
      <c r="D18" s="174">
        <v>3</v>
      </c>
      <c r="E18" s="44" t="s">
        <v>312</v>
      </c>
      <c r="F18" s="5"/>
      <c r="G18" s="59"/>
    </row>
    <row r="19" spans="1:12" x14ac:dyDescent="0.25">
      <c r="A19" s="162"/>
      <c r="B19" s="164"/>
      <c r="C19" s="156"/>
      <c r="D19" s="175"/>
      <c r="E19" s="44" t="s">
        <v>313</v>
      </c>
      <c r="F19" s="5"/>
      <c r="G19" s="59"/>
    </row>
    <row r="20" spans="1:12" x14ac:dyDescent="0.25">
      <c r="A20" s="162"/>
      <c r="B20" s="164"/>
      <c r="C20" s="156"/>
      <c r="D20" s="175"/>
      <c r="E20" s="44" t="s">
        <v>313</v>
      </c>
      <c r="F20" s="5"/>
      <c r="G20" s="59"/>
    </row>
    <row r="21" spans="1:12" x14ac:dyDescent="0.25">
      <c r="A21" s="162"/>
      <c r="B21" s="164"/>
      <c r="C21" s="157"/>
      <c r="D21" s="176"/>
      <c r="E21" s="47" t="s">
        <v>241</v>
      </c>
      <c r="F21" s="5"/>
      <c r="G21" s="59"/>
    </row>
    <row r="22" spans="1:12" x14ac:dyDescent="0.25">
      <c r="A22" s="162"/>
      <c r="B22" s="164"/>
      <c r="C22" s="155" t="s">
        <v>135</v>
      </c>
      <c r="D22" s="48">
        <v>4</v>
      </c>
      <c r="E22" s="44" t="s">
        <v>136</v>
      </c>
      <c r="F22" s="5"/>
      <c r="G22" s="59"/>
    </row>
    <row r="23" spans="1:12" x14ac:dyDescent="0.25">
      <c r="A23" s="162"/>
      <c r="B23" s="164"/>
      <c r="C23" s="156"/>
      <c r="D23" s="48">
        <v>5</v>
      </c>
      <c r="E23" s="44" t="s">
        <v>137</v>
      </c>
      <c r="F23" s="6"/>
      <c r="G23" s="59"/>
    </row>
    <row r="24" spans="1:12" ht="31.5" x14ac:dyDescent="0.25">
      <c r="A24" s="162"/>
      <c r="B24" s="164"/>
      <c r="C24" s="156"/>
      <c r="D24" s="48">
        <v>6</v>
      </c>
      <c r="E24" s="44" t="s">
        <v>310</v>
      </c>
      <c r="F24" s="5"/>
      <c r="G24" s="59"/>
    </row>
    <row r="25" spans="1:12" ht="31.5" x14ac:dyDescent="0.25">
      <c r="A25" s="162"/>
      <c r="B25" s="164"/>
      <c r="C25" s="155" t="s">
        <v>314</v>
      </c>
      <c r="D25" s="48">
        <v>7</v>
      </c>
      <c r="E25" s="44" t="s">
        <v>349</v>
      </c>
      <c r="F25" s="171"/>
      <c r="G25" s="60"/>
    </row>
    <row r="26" spans="1:12" ht="31.5" x14ac:dyDescent="0.25">
      <c r="A26" s="162"/>
      <c r="B26" s="164"/>
      <c r="C26" s="156"/>
      <c r="D26" s="48" t="s">
        <v>86</v>
      </c>
      <c r="E26" s="44" t="s">
        <v>138</v>
      </c>
      <c r="F26" s="172"/>
      <c r="G26" s="59"/>
    </row>
    <row r="27" spans="1:12" x14ac:dyDescent="0.25">
      <c r="A27" s="162"/>
      <c r="B27" s="164"/>
      <c r="C27" s="156"/>
      <c r="D27" s="48" t="s">
        <v>87</v>
      </c>
      <c r="E27" s="44" t="s">
        <v>139</v>
      </c>
      <c r="F27" s="172"/>
      <c r="G27" s="60"/>
    </row>
    <row r="28" spans="1:12" x14ac:dyDescent="0.25">
      <c r="A28" s="162"/>
      <c r="B28" s="164"/>
      <c r="C28" s="156"/>
      <c r="D28" s="48" t="s">
        <v>90</v>
      </c>
      <c r="E28" s="44" t="s">
        <v>184</v>
      </c>
      <c r="F28" s="172"/>
      <c r="G28" s="60"/>
    </row>
    <row r="29" spans="1:12" x14ac:dyDescent="0.25">
      <c r="A29" s="162"/>
      <c r="B29" s="164"/>
      <c r="C29" s="157"/>
      <c r="D29" s="48" t="s">
        <v>94</v>
      </c>
      <c r="E29" s="44" t="s">
        <v>290</v>
      </c>
      <c r="F29" s="173"/>
      <c r="G29" s="59"/>
    </row>
    <row r="30" spans="1:12" ht="63" x14ac:dyDescent="0.25">
      <c r="A30" s="162"/>
      <c r="B30" s="164"/>
      <c r="C30" s="46" t="s">
        <v>315</v>
      </c>
      <c r="D30" s="48">
        <v>8</v>
      </c>
      <c r="E30" s="44" t="s">
        <v>316</v>
      </c>
      <c r="F30" s="11" t="s">
        <v>631</v>
      </c>
      <c r="G30" s="59"/>
    </row>
    <row r="31" spans="1:12" ht="63" x14ac:dyDescent="0.25">
      <c r="A31" s="162"/>
      <c r="B31" s="164"/>
      <c r="C31" s="155" t="s">
        <v>140</v>
      </c>
      <c r="D31" s="48">
        <v>9</v>
      </c>
      <c r="E31" s="44" t="s">
        <v>317</v>
      </c>
      <c r="F31" s="11"/>
      <c r="G31" s="59"/>
    </row>
    <row r="32" spans="1:12" x14ac:dyDescent="0.25">
      <c r="A32" s="162"/>
      <c r="B32" s="164"/>
      <c r="C32" s="156"/>
      <c r="D32" s="49">
        <v>10</v>
      </c>
      <c r="E32" s="50" t="s">
        <v>141</v>
      </c>
      <c r="F32" s="171"/>
      <c r="G32" s="59"/>
    </row>
    <row r="33" spans="1:7" ht="31.5" x14ac:dyDescent="0.25">
      <c r="A33" s="162"/>
      <c r="B33" s="164"/>
      <c r="C33" s="156"/>
      <c r="D33" s="48" t="s">
        <v>86</v>
      </c>
      <c r="E33" s="44" t="s">
        <v>242</v>
      </c>
      <c r="F33" s="172"/>
      <c r="G33" s="59"/>
    </row>
    <row r="34" spans="1:7" x14ac:dyDescent="0.25">
      <c r="A34" s="162"/>
      <c r="B34" s="165"/>
      <c r="C34" s="157"/>
      <c r="D34" s="48" t="s">
        <v>87</v>
      </c>
      <c r="E34" s="44" t="s">
        <v>243</v>
      </c>
      <c r="F34" s="173"/>
      <c r="G34" s="59"/>
    </row>
    <row r="35" spans="1:7" ht="31.5" x14ac:dyDescent="0.25">
      <c r="A35" s="169" t="s">
        <v>55</v>
      </c>
      <c r="B35" s="166" t="s">
        <v>142</v>
      </c>
      <c r="C35" s="158" t="s">
        <v>143</v>
      </c>
      <c r="D35" s="48">
        <v>11</v>
      </c>
      <c r="E35" s="51" t="s">
        <v>185</v>
      </c>
      <c r="F35" s="171"/>
      <c r="G35" s="59"/>
    </row>
    <row r="36" spans="1:7" x14ac:dyDescent="0.25">
      <c r="A36" s="169"/>
      <c r="B36" s="167"/>
      <c r="C36" s="159"/>
      <c r="D36" s="48" t="s">
        <v>86</v>
      </c>
      <c r="E36" s="53" t="s">
        <v>144</v>
      </c>
      <c r="F36" s="172"/>
      <c r="G36" s="59"/>
    </row>
    <row r="37" spans="1:7" ht="31.5" x14ac:dyDescent="0.25">
      <c r="A37" s="169"/>
      <c r="B37" s="167"/>
      <c r="C37" s="159"/>
      <c r="D37" s="48" t="s">
        <v>87</v>
      </c>
      <c r="E37" s="53" t="s">
        <v>145</v>
      </c>
      <c r="F37" s="172"/>
      <c r="G37" s="59"/>
    </row>
    <row r="38" spans="1:7" ht="47.25" x14ac:dyDescent="0.25">
      <c r="A38" s="169"/>
      <c r="B38" s="167"/>
      <c r="C38" s="159"/>
      <c r="D38" s="48" t="s">
        <v>90</v>
      </c>
      <c r="E38" s="53" t="s">
        <v>566</v>
      </c>
      <c r="F38" s="172"/>
      <c r="G38" s="59"/>
    </row>
    <row r="39" spans="1:7" x14ac:dyDescent="0.25">
      <c r="A39" s="169"/>
      <c r="B39" s="167"/>
      <c r="C39" s="159"/>
      <c r="D39" s="48" t="s">
        <v>94</v>
      </c>
      <c r="E39" s="53" t="s">
        <v>146</v>
      </c>
      <c r="F39" s="172"/>
      <c r="G39" s="59"/>
    </row>
    <row r="40" spans="1:7" ht="31.5" x14ac:dyDescent="0.25">
      <c r="A40" s="169"/>
      <c r="B40" s="167"/>
      <c r="C40" s="159"/>
      <c r="D40" s="48" t="s">
        <v>44</v>
      </c>
      <c r="E40" s="44" t="s">
        <v>147</v>
      </c>
      <c r="F40" s="172"/>
      <c r="G40" s="59"/>
    </row>
    <row r="41" spans="1:7" x14ac:dyDescent="0.25">
      <c r="A41" s="169"/>
      <c r="B41" s="167"/>
      <c r="C41" s="159"/>
      <c r="D41" s="48" t="s">
        <v>620</v>
      </c>
      <c r="E41" s="50" t="s">
        <v>148</v>
      </c>
      <c r="F41" s="172"/>
      <c r="G41" s="59"/>
    </row>
    <row r="42" spans="1:7" ht="31.5" x14ac:dyDescent="0.25">
      <c r="A42" s="169"/>
      <c r="B42" s="167"/>
      <c r="C42" s="159"/>
      <c r="D42" s="48" t="s">
        <v>628</v>
      </c>
      <c r="E42" s="44" t="s">
        <v>149</v>
      </c>
      <c r="F42" s="172"/>
      <c r="G42" s="59"/>
    </row>
    <row r="43" spans="1:7" ht="47.25" x14ac:dyDescent="0.25">
      <c r="A43" s="169"/>
      <c r="B43" s="168"/>
      <c r="C43" s="160"/>
      <c r="D43" s="54" t="s">
        <v>629</v>
      </c>
      <c r="E43" s="44" t="s">
        <v>574</v>
      </c>
      <c r="F43" s="173"/>
      <c r="G43" s="59"/>
    </row>
    <row r="44" spans="1:7" s="40" customFormat="1" x14ac:dyDescent="0.25">
      <c r="B44" s="55"/>
      <c r="C44" s="56" t="s">
        <v>210</v>
      </c>
      <c r="D44" s="57">
        <f>COUNT(D7:D43)</f>
        <v>11</v>
      </c>
      <c r="E44" s="58"/>
      <c r="F44" s="61">
        <f>D44</f>
        <v>11</v>
      </c>
      <c r="G44" s="61"/>
    </row>
    <row r="45" spans="1:7" x14ac:dyDescent="0.25">
      <c r="E45" s="36"/>
    </row>
    <row r="46" spans="1:7" x14ac:dyDescent="0.25">
      <c r="E46" s="36"/>
    </row>
    <row r="47" spans="1:7" x14ac:dyDescent="0.25">
      <c r="E47" s="36"/>
    </row>
    <row r="48" spans="1:7" x14ac:dyDescent="0.25">
      <c r="E48" s="36"/>
    </row>
    <row r="49" spans="5:5" x14ac:dyDescent="0.25">
      <c r="E49" s="36"/>
    </row>
    <row r="50" spans="5:5" x14ac:dyDescent="0.25">
      <c r="E50" s="36"/>
    </row>
    <row r="51" spans="5:5" x14ac:dyDescent="0.25">
      <c r="E51" s="36"/>
    </row>
    <row r="52" spans="5:5" x14ac:dyDescent="0.25">
      <c r="E52" s="36"/>
    </row>
    <row r="53" spans="5:5" x14ac:dyDescent="0.25">
      <c r="E53" s="36"/>
    </row>
    <row r="54" spans="5:5" x14ac:dyDescent="0.25">
      <c r="E54" s="36"/>
    </row>
    <row r="55" spans="5:5" x14ac:dyDescent="0.25">
      <c r="E55" s="36"/>
    </row>
    <row r="56" spans="5:5" x14ac:dyDescent="0.25">
      <c r="E56" s="36"/>
    </row>
    <row r="57" spans="5:5" x14ac:dyDescent="0.25">
      <c r="E57" s="36"/>
    </row>
    <row r="58" spans="5:5" x14ac:dyDescent="0.25">
      <c r="E58" s="36"/>
    </row>
    <row r="59" spans="5:5" x14ac:dyDescent="0.25">
      <c r="E59" s="36"/>
    </row>
    <row r="60" spans="5:5" x14ac:dyDescent="0.25">
      <c r="E60" s="36"/>
    </row>
    <row r="61" spans="5:5" x14ac:dyDescent="0.25">
      <c r="E61" s="36"/>
    </row>
    <row r="62" spans="5:5" x14ac:dyDescent="0.25">
      <c r="E62" s="36"/>
    </row>
    <row r="63" spans="5:5" x14ac:dyDescent="0.25">
      <c r="E63" s="36"/>
    </row>
    <row r="64" spans="5:5" x14ac:dyDescent="0.25">
      <c r="E64" s="36"/>
    </row>
    <row r="65" spans="5:5" x14ac:dyDescent="0.25">
      <c r="E65" s="36"/>
    </row>
    <row r="66" spans="5:5" x14ac:dyDescent="0.25">
      <c r="E66" s="36"/>
    </row>
    <row r="67" spans="5:5" x14ac:dyDescent="0.25">
      <c r="E67" s="36"/>
    </row>
    <row r="68" spans="5:5" x14ac:dyDescent="0.25">
      <c r="E68" s="36"/>
    </row>
    <row r="69" spans="5:5" x14ac:dyDescent="0.25">
      <c r="E69" s="36"/>
    </row>
    <row r="70" spans="5:5" x14ac:dyDescent="0.25">
      <c r="E70" s="36"/>
    </row>
    <row r="71" spans="5:5" x14ac:dyDescent="0.25">
      <c r="E71" s="36"/>
    </row>
    <row r="72" spans="5:5" x14ac:dyDescent="0.25">
      <c r="E72" s="36"/>
    </row>
    <row r="73" spans="5:5" x14ac:dyDescent="0.25">
      <c r="E73" s="36"/>
    </row>
    <row r="74" spans="5:5" x14ac:dyDescent="0.25">
      <c r="E74" s="36"/>
    </row>
    <row r="75" spans="5:5" x14ac:dyDescent="0.25">
      <c r="E75" s="36"/>
    </row>
    <row r="76" spans="5:5" x14ac:dyDescent="0.25">
      <c r="E76" s="36"/>
    </row>
    <row r="77" spans="5:5" x14ac:dyDescent="0.25">
      <c r="E77" s="36"/>
    </row>
    <row r="78" spans="5:5" x14ac:dyDescent="0.25">
      <c r="E78" s="36"/>
    </row>
    <row r="79" spans="5:5" x14ac:dyDescent="0.25">
      <c r="E79" s="36"/>
    </row>
    <row r="80" spans="5:5" x14ac:dyDescent="0.25">
      <c r="E80" s="36"/>
    </row>
    <row r="81" spans="5:5" x14ac:dyDescent="0.25">
      <c r="E81" s="36"/>
    </row>
    <row r="82" spans="5:5" x14ac:dyDescent="0.25">
      <c r="E82" s="36"/>
    </row>
    <row r="83" spans="5:5" x14ac:dyDescent="0.25">
      <c r="E83" s="36"/>
    </row>
    <row r="84" spans="5:5" x14ac:dyDescent="0.25">
      <c r="E84" s="36"/>
    </row>
    <row r="85" spans="5:5" x14ac:dyDescent="0.25">
      <c r="E85" s="36"/>
    </row>
    <row r="86" spans="5:5" x14ac:dyDescent="0.25">
      <c r="E86" s="36"/>
    </row>
    <row r="87" spans="5:5" x14ac:dyDescent="0.25">
      <c r="E87" s="36"/>
    </row>
    <row r="88" spans="5:5" x14ac:dyDescent="0.25">
      <c r="E88" s="36"/>
    </row>
    <row r="89" spans="5:5" x14ac:dyDescent="0.25">
      <c r="E89" s="36"/>
    </row>
    <row r="90" spans="5:5" x14ac:dyDescent="0.25">
      <c r="E90" s="36"/>
    </row>
    <row r="91" spans="5:5" x14ac:dyDescent="0.25">
      <c r="E91" s="36"/>
    </row>
    <row r="92" spans="5:5" x14ac:dyDescent="0.25">
      <c r="E92" s="36"/>
    </row>
    <row r="93" spans="5:5" x14ac:dyDescent="0.25">
      <c r="E93" s="36"/>
    </row>
    <row r="94" spans="5:5" x14ac:dyDescent="0.25">
      <c r="E94" s="36"/>
    </row>
    <row r="95" spans="5:5" x14ac:dyDescent="0.25">
      <c r="E95" s="36"/>
    </row>
    <row r="96" spans="5:5" x14ac:dyDescent="0.25">
      <c r="E96" s="36"/>
    </row>
    <row r="97" spans="5:5" x14ac:dyDescent="0.25">
      <c r="E97" s="36"/>
    </row>
    <row r="98" spans="5:5" x14ac:dyDescent="0.25">
      <c r="E98" s="36"/>
    </row>
    <row r="99" spans="5:5" x14ac:dyDescent="0.25">
      <c r="E99" s="36"/>
    </row>
    <row r="100" spans="5:5" x14ac:dyDescent="0.25">
      <c r="E100" s="36"/>
    </row>
    <row r="101" spans="5:5" x14ac:dyDescent="0.25">
      <c r="E101" s="36"/>
    </row>
    <row r="102" spans="5:5" x14ac:dyDescent="0.25">
      <c r="E102" s="36"/>
    </row>
    <row r="103" spans="5:5" x14ac:dyDescent="0.25">
      <c r="E103" s="36"/>
    </row>
    <row r="104" spans="5:5" x14ac:dyDescent="0.25">
      <c r="E104" s="36"/>
    </row>
    <row r="105" spans="5:5" x14ac:dyDescent="0.25">
      <c r="E105" s="36"/>
    </row>
    <row r="106" spans="5:5" x14ac:dyDescent="0.25">
      <c r="E106" s="36"/>
    </row>
    <row r="107" spans="5:5" x14ac:dyDescent="0.25">
      <c r="E107" s="36"/>
    </row>
    <row r="108" spans="5:5" x14ac:dyDescent="0.25">
      <c r="E108" s="36"/>
    </row>
    <row r="109" spans="5:5" x14ac:dyDescent="0.25">
      <c r="E109" s="36"/>
    </row>
    <row r="110" spans="5:5" x14ac:dyDescent="0.25">
      <c r="E110" s="36"/>
    </row>
    <row r="111" spans="5:5" x14ac:dyDescent="0.25">
      <c r="E111" s="36"/>
    </row>
    <row r="112" spans="5:5" x14ac:dyDescent="0.25">
      <c r="E112" s="36"/>
    </row>
    <row r="113" spans="5:5" x14ac:dyDescent="0.25">
      <c r="E113" s="36"/>
    </row>
    <row r="114" spans="5:5" x14ac:dyDescent="0.25">
      <c r="E114" s="36"/>
    </row>
    <row r="115" spans="5:5" x14ac:dyDescent="0.25">
      <c r="E115" s="36"/>
    </row>
    <row r="116" spans="5:5" x14ac:dyDescent="0.25">
      <c r="E116" s="36"/>
    </row>
    <row r="117" spans="5:5" x14ac:dyDescent="0.25">
      <c r="E117" s="36"/>
    </row>
    <row r="118" spans="5:5" x14ac:dyDescent="0.25">
      <c r="E118" s="36"/>
    </row>
    <row r="119" spans="5:5" x14ac:dyDescent="0.25">
      <c r="E119" s="36"/>
    </row>
    <row r="120" spans="5:5" x14ac:dyDescent="0.25">
      <c r="E120" s="36"/>
    </row>
    <row r="121" spans="5:5" x14ac:dyDescent="0.25">
      <c r="E121" s="36"/>
    </row>
    <row r="122" spans="5:5" x14ac:dyDescent="0.25">
      <c r="E122" s="36"/>
    </row>
    <row r="123" spans="5:5" x14ac:dyDescent="0.25">
      <c r="E123" s="36"/>
    </row>
    <row r="124" spans="5:5" x14ac:dyDescent="0.25">
      <c r="E124" s="36"/>
    </row>
    <row r="125" spans="5:5" x14ac:dyDescent="0.25">
      <c r="E125" s="36"/>
    </row>
    <row r="126" spans="5:5" x14ac:dyDescent="0.25">
      <c r="E126" s="36"/>
    </row>
    <row r="127" spans="5:5" x14ac:dyDescent="0.25">
      <c r="E127" s="36"/>
    </row>
    <row r="128" spans="5:5" x14ac:dyDescent="0.25">
      <c r="E128" s="36"/>
    </row>
    <row r="129" spans="5:5" x14ac:dyDescent="0.25">
      <c r="E129" s="36"/>
    </row>
    <row r="130" spans="5:5" x14ac:dyDescent="0.25">
      <c r="E130" s="36"/>
    </row>
    <row r="131" spans="5:5" x14ac:dyDescent="0.25">
      <c r="E131" s="36"/>
    </row>
    <row r="132" spans="5:5" x14ac:dyDescent="0.25">
      <c r="E132" s="36"/>
    </row>
    <row r="133" spans="5:5" x14ac:dyDescent="0.25">
      <c r="E133" s="36"/>
    </row>
    <row r="134" spans="5:5" x14ac:dyDescent="0.25">
      <c r="E134" s="36"/>
    </row>
    <row r="135" spans="5:5" x14ac:dyDescent="0.25">
      <c r="E135" s="36"/>
    </row>
    <row r="136" spans="5:5" x14ac:dyDescent="0.25">
      <c r="E136" s="36"/>
    </row>
    <row r="137" spans="5:5" x14ac:dyDescent="0.25">
      <c r="E137" s="36"/>
    </row>
    <row r="138" spans="5:5" x14ac:dyDescent="0.25">
      <c r="E138" s="36"/>
    </row>
    <row r="139" spans="5:5" x14ac:dyDescent="0.25">
      <c r="E139" s="36"/>
    </row>
    <row r="140" spans="5:5" x14ac:dyDescent="0.25">
      <c r="E140" s="36"/>
    </row>
    <row r="141" spans="5:5" x14ac:dyDescent="0.25">
      <c r="E141" s="36"/>
    </row>
    <row r="142" spans="5:5" x14ac:dyDescent="0.25">
      <c r="E142" s="36"/>
    </row>
    <row r="143" spans="5:5" x14ac:dyDescent="0.25">
      <c r="E143" s="36"/>
    </row>
    <row r="144" spans="5:5" x14ac:dyDescent="0.25">
      <c r="E144" s="36"/>
    </row>
    <row r="145" spans="5:5" x14ac:dyDescent="0.25">
      <c r="E145" s="36"/>
    </row>
    <row r="146" spans="5:5" x14ac:dyDescent="0.25">
      <c r="E146" s="36"/>
    </row>
    <row r="147" spans="5:5" x14ac:dyDescent="0.25">
      <c r="E147" s="36"/>
    </row>
    <row r="148" spans="5:5" x14ac:dyDescent="0.25">
      <c r="E148" s="36"/>
    </row>
    <row r="149" spans="5:5" x14ac:dyDescent="0.25">
      <c r="E149" s="36"/>
    </row>
    <row r="150" spans="5:5" x14ac:dyDescent="0.25">
      <c r="E150" s="36"/>
    </row>
    <row r="151" spans="5:5" x14ac:dyDescent="0.25">
      <c r="E151" s="36"/>
    </row>
    <row r="152" spans="5:5" x14ac:dyDescent="0.25">
      <c r="E152" s="36"/>
    </row>
    <row r="153" spans="5:5" x14ac:dyDescent="0.25">
      <c r="E153" s="36"/>
    </row>
    <row r="154" spans="5:5" x14ac:dyDescent="0.25">
      <c r="E154" s="36"/>
    </row>
    <row r="155" spans="5:5" x14ac:dyDescent="0.25">
      <c r="E155" s="36"/>
    </row>
    <row r="156" spans="5:5" x14ac:dyDescent="0.25">
      <c r="E156" s="36"/>
    </row>
    <row r="157" spans="5:5" x14ac:dyDescent="0.25">
      <c r="E157" s="36"/>
    </row>
    <row r="158" spans="5:5" x14ac:dyDescent="0.25">
      <c r="E158" s="36"/>
    </row>
    <row r="159" spans="5:5" x14ac:dyDescent="0.25">
      <c r="E159" s="36"/>
    </row>
    <row r="160" spans="5:5" x14ac:dyDescent="0.25">
      <c r="E160" s="36"/>
    </row>
    <row r="161" spans="5:5" x14ac:dyDescent="0.25">
      <c r="E161" s="36"/>
    </row>
    <row r="162" spans="5:5" x14ac:dyDescent="0.25">
      <c r="E162" s="36"/>
    </row>
    <row r="163" spans="5:5" x14ac:dyDescent="0.25">
      <c r="E163" s="36"/>
    </row>
    <row r="164" spans="5:5" x14ac:dyDescent="0.25">
      <c r="E164" s="36"/>
    </row>
    <row r="165" spans="5:5" x14ac:dyDescent="0.25">
      <c r="E165" s="36"/>
    </row>
    <row r="166" spans="5:5" x14ac:dyDescent="0.25">
      <c r="E166" s="36"/>
    </row>
    <row r="167" spans="5:5" x14ac:dyDescent="0.25">
      <c r="E167" s="36"/>
    </row>
    <row r="168" spans="5:5" x14ac:dyDescent="0.25">
      <c r="E168" s="36"/>
    </row>
    <row r="169" spans="5:5" x14ac:dyDescent="0.25">
      <c r="E169" s="36"/>
    </row>
    <row r="170" spans="5:5" x14ac:dyDescent="0.25">
      <c r="E170" s="36"/>
    </row>
    <row r="171" spans="5:5" x14ac:dyDescent="0.25">
      <c r="E171" s="36"/>
    </row>
    <row r="172" spans="5:5" x14ac:dyDescent="0.25">
      <c r="E172" s="36"/>
    </row>
    <row r="173" spans="5:5" x14ac:dyDescent="0.25">
      <c r="E173" s="36"/>
    </row>
    <row r="174" spans="5:5" x14ac:dyDescent="0.25">
      <c r="E174" s="36"/>
    </row>
    <row r="175" spans="5:5" x14ac:dyDescent="0.25">
      <c r="E175" s="36"/>
    </row>
    <row r="176" spans="5:5" x14ac:dyDescent="0.25">
      <c r="E176" s="36"/>
    </row>
    <row r="177" spans="5:5" x14ac:dyDescent="0.25">
      <c r="E177" s="36"/>
    </row>
    <row r="178" spans="5:5" x14ac:dyDescent="0.25">
      <c r="E178" s="36"/>
    </row>
    <row r="179" spans="5:5" x14ac:dyDescent="0.25">
      <c r="E179" s="36"/>
    </row>
    <row r="180" spans="5:5" x14ac:dyDescent="0.25">
      <c r="E180" s="36"/>
    </row>
    <row r="181" spans="5:5" x14ac:dyDescent="0.25">
      <c r="E181" s="36"/>
    </row>
    <row r="182" spans="5:5" x14ac:dyDescent="0.25">
      <c r="E182" s="36"/>
    </row>
    <row r="183" spans="5:5" x14ac:dyDescent="0.25">
      <c r="E183" s="36"/>
    </row>
    <row r="184" spans="5:5" x14ac:dyDescent="0.25">
      <c r="E184" s="36"/>
    </row>
    <row r="185" spans="5:5" x14ac:dyDescent="0.25">
      <c r="E185" s="36"/>
    </row>
    <row r="186" spans="5:5" x14ac:dyDescent="0.25">
      <c r="E186" s="36"/>
    </row>
    <row r="187" spans="5:5" x14ac:dyDescent="0.25">
      <c r="E187" s="36"/>
    </row>
    <row r="188" spans="5:5" x14ac:dyDescent="0.25">
      <c r="E188" s="36"/>
    </row>
    <row r="189" spans="5:5" x14ac:dyDescent="0.25">
      <c r="E189" s="36"/>
    </row>
    <row r="190" spans="5:5" x14ac:dyDescent="0.25">
      <c r="E190" s="36"/>
    </row>
    <row r="191" spans="5:5" x14ac:dyDescent="0.25">
      <c r="E191" s="36"/>
    </row>
    <row r="192" spans="5:5" x14ac:dyDescent="0.25">
      <c r="E192" s="36"/>
    </row>
    <row r="193" spans="5:5" x14ac:dyDescent="0.25">
      <c r="E193" s="36"/>
    </row>
    <row r="194" spans="5:5" x14ac:dyDescent="0.25">
      <c r="E194" s="36"/>
    </row>
    <row r="195" spans="5:5" x14ac:dyDescent="0.25">
      <c r="E195" s="36"/>
    </row>
    <row r="196" spans="5:5" x14ac:dyDescent="0.25">
      <c r="E196" s="36"/>
    </row>
    <row r="197" spans="5:5" x14ac:dyDescent="0.25">
      <c r="E197" s="36"/>
    </row>
    <row r="198" spans="5:5" x14ac:dyDescent="0.25">
      <c r="E198" s="36"/>
    </row>
    <row r="199" spans="5:5" x14ac:dyDescent="0.25">
      <c r="E199" s="36"/>
    </row>
    <row r="200" spans="5:5" x14ac:dyDescent="0.25">
      <c r="E200" s="36"/>
    </row>
    <row r="201" spans="5:5" x14ac:dyDescent="0.25">
      <c r="E201" s="36"/>
    </row>
    <row r="202" spans="5:5" x14ac:dyDescent="0.25">
      <c r="E202" s="36"/>
    </row>
    <row r="203" spans="5:5" x14ac:dyDescent="0.25">
      <c r="E203" s="36"/>
    </row>
    <row r="204" spans="5:5" x14ac:dyDescent="0.25">
      <c r="E204" s="36"/>
    </row>
    <row r="205" spans="5:5" x14ac:dyDescent="0.25">
      <c r="E205" s="36"/>
    </row>
    <row r="206" spans="5:5" x14ac:dyDescent="0.25">
      <c r="E206" s="36"/>
    </row>
    <row r="207" spans="5:5" x14ac:dyDescent="0.25">
      <c r="E207" s="36"/>
    </row>
    <row r="208" spans="5:5" x14ac:dyDescent="0.25">
      <c r="E208" s="36"/>
    </row>
    <row r="209" spans="5:5" x14ac:dyDescent="0.25">
      <c r="E209" s="36"/>
    </row>
    <row r="210" spans="5:5" x14ac:dyDescent="0.25">
      <c r="E210" s="36"/>
    </row>
    <row r="211" spans="5:5" x14ac:dyDescent="0.25">
      <c r="E211" s="36"/>
    </row>
    <row r="212" spans="5:5" x14ac:dyDescent="0.25">
      <c r="E212" s="36"/>
    </row>
    <row r="213" spans="5:5" x14ac:dyDescent="0.25">
      <c r="E213" s="36"/>
    </row>
    <row r="214" spans="5:5" x14ac:dyDescent="0.25">
      <c r="E214" s="36"/>
    </row>
    <row r="215" spans="5:5" x14ac:dyDescent="0.25">
      <c r="E215" s="36"/>
    </row>
    <row r="216" spans="5:5" x14ac:dyDescent="0.25">
      <c r="E216" s="36"/>
    </row>
    <row r="217" spans="5:5" x14ac:dyDescent="0.25">
      <c r="E217" s="36"/>
    </row>
    <row r="218" spans="5:5" x14ac:dyDescent="0.25">
      <c r="E218" s="36"/>
    </row>
    <row r="219" spans="5:5" x14ac:dyDescent="0.25">
      <c r="E219" s="36"/>
    </row>
    <row r="220" spans="5:5" x14ac:dyDescent="0.25">
      <c r="E220" s="36"/>
    </row>
    <row r="221" spans="5:5" x14ac:dyDescent="0.25">
      <c r="E221" s="36"/>
    </row>
    <row r="222" spans="5:5" x14ac:dyDescent="0.25">
      <c r="E222" s="36"/>
    </row>
    <row r="223" spans="5:5" x14ac:dyDescent="0.25">
      <c r="E223" s="36"/>
    </row>
    <row r="224" spans="5:5" x14ac:dyDescent="0.25">
      <c r="E224" s="36"/>
    </row>
    <row r="225" spans="5:5" x14ac:dyDescent="0.25">
      <c r="E225" s="36"/>
    </row>
    <row r="226" spans="5:5" x14ac:dyDescent="0.25">
      <c r="E226" s="36"/>
    </row>
    <row r="227" spans="5:5" x14ac:dyDescent="0.25">
      <c r="E227" s="36"/>
    </row>
    <row r="228" spans="5:5" x14ac:dyDescent="0.25">
      <c r="E228" s="36"/>
    </row>
    <row r="229" spans="5:5" x14ac:dyDescent="0.25">
      <c r="E229" s="36"/>
    </row>
    <row r="230" spans="5:5" x14ac:dyDescent="0.25">
      <c r="E230" s="36"/>
    </row>
    <row r="231" spans="5:5" x14ac:dyDescent="0.25">
      <c r="E231" s="36"/>
    </row>
    <row r="232" spans="5:5" x14ac:dyDescent="0.25">
      <c r="E232" s="36"/>
    </row>
    <row r="233" spans="5:5" x14ac:dyDescent="0.25">
      <c r="E233" s="36"/>
    </row>
    <row r="234" spans="5:5" x14ac:dyDescent="0.25">
      <c r="E234" s="36"/>
    </row>
    <row r="235" spans="5:5" x14ac:dyDescent="0.25">
      <c r="E235" s="36"/>
    </row>
    <row r="236" spans="5:5" x14ac:dyDescent="0.25">
      <c r="E236" s="36"/>
    </row>
    <row r="237" spans="5:5" x14ac:dyDescent="0.25">
      <c r="E237" s="36"/>
    </row>
    <row r="238" spans="5:5" x14ac:dyDescent="0.25">
      <c r="E238" s="36"/>
    </row>
    <row r="239" spans="5:5" x14ac:dyDescent="0.25">
      <c r="E239" s="36"/>
    </row>
    <row r="240" spans="5:5" x14ac:dyDescent="0.25">
      <c r="E240" s="36"/>
    </row>
    <row r="241" spans="5:5" x14ac:dyDescent="0.25">
      <c r="E241" s="36"/>
    </row>
    <row r="242" spans="5:5" x14ac:dyDescent="0.25">
      <c r="E242" s="36"/>
    </row>
    <row r="243" spans="5:5" x14ac:dyDescent="0.25">
      <c r="E243" s="36"/>
    </row>
    <row r="244" spans="5:5" x14ac:dyDescent="0.25">
      <c r="E244" s="36"/>
    </row>
    <row r="245" spans="5:5" x14ac:dyDescent="0.25">
      <c r="E245" s="36"/>
    </row>
    <row r="246" spans="5:5" x14ac:dyDescent="0.25">
      <c r="E246" s="36"/>
    </row>
    <row r="247" spans="5:5" x14ac:dyDescent="0.25">
      <c r="E247" s="36"/>
    </row>
    <row r="248" spans="5:5" x14ac:dyDescent="0.25">
      <c r="E248" s="36"/>
    </row>
    <row r="249" spans="5:5" x14ac:dyDescent="0.25">
      <c r="E249" s="36"/>
    </row>
    <row r="250" spans="5:5" x14ac:dyDescent="0.25">
      <c r="E250" s="36"/>
    </row>
    <row r="251" spans="5:5" x14ac:dyDescent="0.25">
      <c r="E251" s="36"/>
    </row>
    <row r="252" spans="5:5" x14ac:dyDescent="0.25">
      <c r="E252" s="36"/>
    </row>
    <row r="253" spans="5:5" x14ac:dyDescent="0.25">
      <c r="E253" s="36"/>
    </row>
    <row r="254" spans="5:5" x14ac:dyDescent="0.25">
      <c r="E254" s="36"/>
    </row>
    <row r="255" spans="5:5" x14ac:dyDescent="0.25">
      <c r="E255" s="36"/>
    </row>
    <row r="256" spans="5:5" x14ac:dyDescent="0.25">
      <c r="E256" s="36"/>
    </row>
    <row r="257" spans="5:5" x14ac:dyDescent="0.25">
      <c r="E257" s="36"/>
    </row>
    <row r="258" spans="5:5" x14ac:dyDescent="0.25">
      <c r="E258" s="36"/>
    </row>
    <row r="259" spans="5:5" x14ac:dyDescent="0.25">
      <c r="E259" s="36"/>
    </row>
    <row r="260" spans="5:5" x14ac:dyDescent="0.25">
      <c r="E260" s="36"/>
    </row>
    <row r="261" spans="5:5" x14ac:dyDescent="0.25">
      <c r="E261" s="36"/>
    </row>
    <row r="262" spans="5:5" x14ac:dyDescent="0.25">
      <c r="E262" s="36"/>
    </row>
    <row r="263" spans="5:5" x14ac:dyDescent="0.25">
      <c r="E263" s="36"/>
    </row>
    <row r="264" spans="5:5" x14ac:dyDescent="0.25">
      <c r="E264" s="36"/>
    </row>
    <row r="265" spans="5:5" x14ac:dyDescent="0.25">
      <c r="E265" s="36"/>
    </row>
    <row r="266" spans="5:5" x14ac:dyDescent="0.25">
      <c r="E266" s="36"/>
    </row>
    <row r="267" spans="5:5" x14ac:dyDescent="0.25">
      <c r="E267" s="36"/>
    </row>
    <row r="268" spans="5:5" x14ac:dyDescent="0.25">
      <c r="E268" s="36"/>
    </row>
    <row r="269" spans="5:5" x14ac:dyDescent="0.25">
      <c r="E269" s="36"/>
    </row>
    <row r="270" spans="5:5" x14ac:dyDescent="0.25">
      <c r="E270" s="36"/>
    </row>
    <row r="271" spans="5:5" x14ac:dyDescent="0.25">
      <c r="E271" s="36"/>
    </row>
    <row r="272" spans="5:5" x14ac:dyDescent="0.25">
      <c r="E272" s="36"/>
    </row>
    <row r="273" spans="5:5" x14ac:dyDescent="0.25">
      <c r="E273" s="36"/>
    </row>
    <row r="274" spans="5:5" x14ac:dyDescent="0.25">
      <c r="E274" s="36"/>
    </row>
    <row r="275" spans="5:5" x14ac:dyDescent="0.25">
      <c r="E275" s="36"/>
    </row>
    <row r="276" spans="5:5" x14ac:dyDescent="0.25">
      <c r="E276" s="36"/>
    </row>
    <row r="277" spans="5:5" x14ac:dyDescent="0.25">
      <c r="E277" s="36"/>
    </row>
    <row r="278" spans="5:5" x14ac:dyDescent="0.25">
      <c r="E278" s="36"/>
    </row>
    <row r="279" spans="5:5" x14ac:dyDescent="0.25">
      <c r="E279" s="36"/>
    </row>
    <row r="280" spans="5:5" x14ac:dyDescent="0.25">
      <c r="E280" s="36"/>
    </row>
    <row r="281" spans="5:5" x14ac:dyDescent="0.25">
      <c r="E281" s="36"/>
    </row>
    <row r="282" spans="5:5" x14ac:dyDescent="0.25">
      <c r="E282" s="36"/>
    </row>
    <row r="283" spans="5:5" x14ac:dyDescent="0.25">
      <c r="E283" s="36"/>
    </row>
    <row r="284" spans="5:5" x14ac:dyDescent="0.25">
      <c r="E284" s="36"/>
    </row>
    <row r="285" spans="5:5" x14ac:dyDescent="0.25">
      <c r="E285" s="36"/>
    </row>
    <row r="286" spans="5:5" x14ac:dyDescent="0.25">
      <c r="E286" s="36"/>
    </row>
    <row r="287" spans="5:5" x14ac:dyDescent="0.25">
      <c r="E287" s="36"/>
    </row>
    <row r="288" spans="5:5" x14ac:dyDescent="0.25">
      <c r="E288" s="36"/>
    </row>
    <row r="289" spans="5:5" x14ac:dyDescent="0.25">
      <c r="E289" s="36"/>
    </row>
    <row r="290" spans="5:5" x14ac:dyDescent="0.25">
      <c r="E290" s="36"/>
    </row>
    <row r="291" spans="5:5" x14ac:dyDescent="0.25">
      <c r="E291" s="36"/>
    </row>
    <row r="292" spans="5:5" x14ac:dyDescent="0.25">
      <c r="E292" s="36"/>
    </row>
    <row r="293" spans="5:5" x14ac:dyDescent="0.25">
      <c r="E293" s="36"/>
    </row>
    <row r="294" spans="5:5" x14ac:dyDescent="0.25">
      <c r="E294" s="36"/>
    </row>
    <row r="295" spans="5:5" x14ac:dyDescent="0.25">
      <c r="E295" s="36"/>
    </row>
    <row r="296" spans="5:5" x14ac:dyDescent="0.25">
      <c r="E296" s="36"/>
    </row>
    <row r="297" spans="5:5" x14ac:dyDescent="0.25">
      <c r="E297" s="36"/>
    </row>
    <row r="298" spans="5:5" x14ac:dyDescent="0.25">
      <c r="E298" s="36"/>
    </row>
    <row r="299" spans="5:5" x14ac:dyDescent="0.25">
      <c r="E299" s="36"/>
    </row>
    <row r="300" spans="5:5" x14ac:dyDescent="0.25">
      <c r="E300" s="36"/>
    </row>
    <row r="301" spans="5:5" x14ac:dyDescent="0.25">
      <c r="E301" s="36"/>
    </row>
    <row r="302" spans="5:5" x14ac:dyDescent="0.25">
      <c r="E302" s="36"/>
    </row>
    <row r="303" spans="5:5" x14ac:dyDescent="0.25">
      <c r="E303" s="36"/>
    </row>
    <row r="304" spans="5:5" x14ac:dyDescent="0.25">
      <c r="E304" s="36"/>
    </row>
    <row r="305" spans="5:5" x14ac:dyDescent="0.25">
      <c r="E305" s="36"/>
    </row>
    <row r="306" spans="5:5" x14ac:dyDescent="0.25">
      <c r="E306" s="36"/>
    </row>
    <row r="307" spans="5:5" x14ac:dyDescent="0.25">
      <c r="E307" s="36"/>
    </row>
    <row r="308" spans="5:5" x14ac:dyDescent="0.25">
      <c r="E308" s="36"/>
    </row>
    <row r="309" spans="5:5" x14ac:dyDescent="0.25">
      <c r="E309" s="36"/>
    </row>
    <row r="310" spans="5:5" x14ac:dyDescent="0.25">
      <c r="E310" s="36"/>
    </row>
    <row r="311" spans="5:5" x14ac:dyDescent="0.25">
      <c r="E311" s="36"/>
    </row>
    <row r="312" spans="5:5" x14ac:dyDescent="0.25">
      <c r="E312" s="36"/>
    </row>
    <row r="313" spans="5:5" x14ac:dyDescent="0.25">
      <c r="E313" s="36"/>
    </row>
    <row r="314" spans="5:5" x14ac:dyDescent="0.25">
      <c r="E314" s="36"/>
    </row>
    <row r="315" spans="5:5" x14ac:dyDescent="0.25">
      <c r="E315" s="36"/>
    </row>
    <row r="316" spans="5:5" x14ac:dyDescent="0.25">
      <c r="E316" s="36"/>
    </row>
    <row r="317" spans="5:5" x14ac:dyDescent="0.25">
      <c r="E317" s="36"/>
    </row>
    <row r="318" spans="5:5" x14ac:dyDescent="0.25">
      <c r="E318" s="36"/>
    </row>
    <row r="319" spans="5:5" x14ac:dyDescent="0.25">
      <c r="E319" s="36"/>
    </row>
    <row r="320" spans="5:5" x14ac:dyDescent="0.25">
      <c r="E320" s="36"/>
    </row>
    <row r="321" spans="5:5" x14ac:dyDescent="0.25">
      <c r="E321" s="36"/>
    </row>
    <row r="322" spans="5:5" x14ac:dyDescent="0.25">
      <c r="E322" s="36"/>
    </row>
    <row r="323" spans="5:5" x14ac:dyDescent="0.25">
      <c r="E323" s="36"/>
    </row>
    <row r="324" spans="5:5" x14ac:dyDescent="0.25">
      <c r="E324" s="36"/>
    </row>
    <row r="325" spans="5:5" x14ac:dyDescent="0.25">
      <c r="E325" s="36"/>
    </row>
    <row r="326" spans="5:5" x14ac:dyDescent="0.25">
      <c r="E326" s="36"/>
    </row>
    <row r="327" spans="5:5" x14ac:dyDescent="0.25">
      <c r="E327" s="36"/>
    </row>
    <row r="328" spans="5:5" x14ac:dyDescent="0.25">
      <c r="E328" s="36"/>
    </row>
    <row r="329" spans="5:5" x14ac:dyDescent="0.25">
      <c r="E329" s="36"/>
    </row>
    <row r="330" spans="5:5" x14ac:dyDescent="0.25">
      <c r="E330" s="36"/>
    </row>
    <row r="331" spans="5:5" x14ac:dyDescent="0.25">
      <c r="E331" s="36"/>
    </row>
    <row r="332" spans="5:5" x14ac:dyDescent="0.25">
      <c r="E332" s="36"/>
    </row>
    <row r="333" spans="5:5" x14ac:dyDescent="0.25">
      <c r="E333" s="36"/>
    </row>
    <row r="334" spans="5:5" x14ac:dyDescent="0.25">
      <c r="E334" s="36"/>
    </row>
    <row r="335" spans="5:5" x14ac:dyDescent="0.25">
      <c r="E335" s="36"/>
    </row>
    <row r="336" spans="5:5" x14ac:dyDescent="0.25">
      <c r="E336" s="36"/>
    </row>
    <row r="337" spans="5:5" x14ac:dyDescent="0.25">
      <c r="E337" s="36"/>
    </row>
    <row r="338" spans="5:5" x14ac:dyDescent="0.25">
      <c r="E338" s="36"/>
    </row>
    <row r="339" spans="5:5" x14ac:dyDescent="0.25">
      <c r="E339" s="36"/>
    </row>
    <row r="340" spans="5:5" x14ac:dyDescent="0.25">
      <c r="E340" s="36"/>
    </row>
    <row r="341" spans="5:5" x14ac:dyDescent="0.25">
      <c r="E341" s="36"/>
    </row>
    <row r="342" spans="5:5" x14ac:dyDescent="0.25">
      <c r="E342" s="36"/>
    </row>
    <row r="343" spans="5:5" x14ac:dyDescent="0.25">
      <c r="E343" s="36"/>
    </row>
    <row r="344" spans="5:5" x14ac:dyDescent="0.25">
      <c r="E344" s="36"/>
    </row>
    <row r="345" spans="5:5" x14ac:dyDescent="0.25">
      <c r="E345" s="36"/>
    </row>
    <row r="346" spans="5:5" x14ac:dyDescent="0.25">
      <c r="E346" s="36"/>
    </row>
    <row r="347" spans="5:5" x14ac:dyDescent="0.25">
      <c r="E347" s="36"/>
    </row>
    <row r="348" spans="5:5" x14ac:dyDescent="0.25">
      <c r="E348" s="36"/>
    </row>
    <row r="349" spans="5:5" x14ac:dyDescent="0.25">
      <c r="E349" s="36"/>
    </row>
    <row r="350" spans="5:5" x14ac:dyDescent="0.25">
      <c r="E350" s="36"/>
    </row>
    <row r="351" spans="5:5" x14ac:dyDescent="0.25">
      <c r="E351" s="36"/>
    </row>
    <row r="352" spans="5:5" x14ac:dyDescent="0.25">
      <c r="E352" s="36"/>
    </row>
    <row r="353" spans="5:5" x14ac:dyDescent="0.25">
      <c r="E353" s="36"/>
    </row>
    <row r="354" spans="5:5" x14ac:dyDescent="0.25">
      <c r="E354" s="36"/>
    </row>
    <row r="355" spans="5:5" x14ac:dyDescent="0.25">
      <c r="E355" s="36"/>
    </row>
    <row r="356" spans="5:5" x14ac:dyDescent="0.25">
      <c r="E356" s="36"/>
    </row>
    <row r="357" spans="5:5" x14ac:dyDescent="0.25">
      <c r="E357" s="36"/>
    </row>
    <row r="358" spans="5:5" x14ac:dyDescent="0.25">
      <c r="E358" s="36"/>
    </row>
    <row r="359" spans="5:5" x14ac:dyDescent="0.25">
      <c r="E359" s="36"/>
    </row>
    <row r="360" spans="5:5" x14ac:dyDescent="0.25">
      <c r="E360" s="36"/>
    </row>
    <row r="361" spans="5:5" x14ac:dyDescent="0.25">
      <c r="E361" s="36"/>
    </row>
    <row r="362" spans="5:5" x14ac:dyDescent="0.25">
      <c r="E362" s="36"/>
    </row>
    <row r="363" spans="5:5" x14ac:dyDescent="0.25">
      <c r="E363" s="36"/>
    </row>
    <row r="364" spans="5:5" x14ac:dyDescent="0.25">
      <c r="E364" s="36"/>
    </row>
    <row r="365" spans="5:5" x14ac:dyDescent="0.25">
      <c r="E365" s="36"/>
    </row>
    <row r="366" spans="5:5" x14ac:dyDescent="0.25">
      <c r="E366" s="36"/>
    </row>
    <row r="367" spans="5:5" x14ac:dyDescent="0.25">
      <c r="E367" s="36"/>
    </row>
    <row r="368" spans="5:5" x14ac:dyDescent="0.25">
      <c r="E368" s="36"/>
    </row>
    <row r="369" spans="5:5" x14ac:dyDescent="0.25">
      <c r="E369" s="36"/>
    </row>
    <row r="370" spans="5:5" x14ac:dyDescent="0.25">
      <c r="E370" s="36"/>
    </row>
    <row r="371" spans="5:5" x14ac:dyDescent="0.25">
      <c r="E371" s="36"/>
    </row>
    <row r="372" spans="5:5" x14ac:dyDescent="0.25">
      <c r="E372" s="36"/>
    </row>
    <row r="373" spans="5:5" x14ac:dyDescent="0.25">
      <c r="E373" s="36"/>
    </row>
    <row r="374" spans="5:5" x14ac:dyDescent="0.25">
      <c r="E374" s="36"/>
    </row>
    <row r="375" spans="5:5" x14ac:dyDescent="0.25">
      <c r="E375" s="36"/>
    </row>
    <row r="376" spans="5:5" x14ac:dyDescent="0.25">
      <c r="E376" s="36"/>
    </row>
    <row r="377" spans="5:5" x14ac:dyDescent="0.25">
      <c r="E377" s="36"/>
    </row>
    <row r="378" spans="5:5" x14ac:dyDescent="0.25">
      <c r="E378" s="36"/>
    </row>
    <row r="379" spans="5:5" x14ac:dyDescent="0.25">
      <c r="E379" s="36"/>
    </row>
    <row r="380" spans="5:5" x14ac:dyDescent="0.25">
      <c r="E380" s="36"/>
    </row>
    <row r="381" spans="5:5" x14ac:dyDescent="0.25">
      <c r="E381" s="36"/>
    </row>
    <row r="382" spans="5:5" x14ac:dyDescent="0.25">
      <c r="E382" s="36"/>
    </row>
    <row r="383" spans="5:5" x14ac:dyDescent="0.25">
      <c r="E383" s="36"/>
    </row>
    <row r="384" spans="5:5" x14ac:dyDescent="0.25">
      <c r="E384" s="36"/>
    </row>
    <row r="385" spans="5:5" x14ac:dyDescent="0.25">
      <c r="E385" s="36"/>
    </row>
    <row r="386" spans="5:5" x14ac:dyDescent="0.25">
      <c r="E386" s="36"/>
    </row>
    <row r="387" spans="5:5" x14ac:dyDescent="0.25">
      <c r="E387" s="36"/>
    </row>
    <row r="388" spans="5:5" x14ac:dyDescent="0.25">
      <c r="E388" s="36"/>
    </row>
    <row r="389" spans="5:5" x14ac:dyDescent="0.25">
      <c r="E389" s="36"/>
    </row>
    <row r="390" spans="5:5" x14ac:dyDescent="0.25">
      <c r="E390" s="36"/>
    </row>
    <row r="391" spans="5:5" x14ac:dyDescent="0.25">
      <c r="E391" s="36"/>
    </row>
    <row r="392" spans="5:5" x14ac:dyDescent="0.25">
      <c r="E392" s="36"/>
    </row>
    <row r="393" spans="5:5" x14ac:dyDescent="0.25">
      <c r="E393" s="36"/>
    </row>
    <row r="394" spans="5:5" x14ac:dyDescent="0.25">
      <c r="E394" s="36"/>
    </row>
    <row r="395" spans="5:5" x14ac:dyDescent="0.25">
      <c r="E395" s="36"/>
    </row>
    <row r="396" spans="5:5" x14ac:dyDescent="0.25">
      <c r="E396" s="36"/>
    </row>
    <row r="397" spans="5:5" x14ac:dyDescent="0.25">
      <c r="E397" s="36"/>
    </row>
    <row r="398" spans="5:5" x14ac:dyDescent="0.25">
      <c r="E398" s="36"/>
    </row>
    <row r="399" spans="5:5" x14ac:dyDescent="0.25">
      <c r="E399" s="36"/>
    </row>
    <row r="400" spans="5:5" x14ac:dyDescent="0.25">
      <c r="E400" s="36"/>
    </row>
    <row r="401" spans="5:5" x14ac:dyDescent="0.25">
      <c r="E401" s="36"/>
    </row>
    <row r="402" spans="5:5" x14ac:dyDescent="0.25">
      <c r="E402" s="36"/>
    </row>
    <row r="403" spans="5:5" x14ac:dyDescent="0.25">
      <c r="E403" s="36"/>
    </row>
    <row r="404" spans="5:5" x14ac:dyDescent="0.25">
      <c r="E404" s="36"/>
    </row>
    <row r="405" spans="5:5" x14ac:dyDescent="0.25">
      <c r="E405" s="36"/>
    </row>
    <row r="406" spans="5:5" x14ac:dyDescent="0.25">
      <c r="E406" s="36"/>
    </row>
    <row r="407" spans="5:5" x14ac:dyDescent="0.25">
      <c r="E407" s="36"/>
    </row>
    <row r="408" spans="5:5" x14ac:dyDescent="0.25">
      <c r="E408" s="36"/>
    </row>
    <row r="409" spans="5:5" x14ac:dyDescent="0.25">
      <c r="E409" s="36"/>
    </row>
    <row r="410" spans="5:5" x14ac:dyDescent="0.25">
      <c r="E410" s="36"/>
    </row>
    <row r="411" spans="5:5" x14ac:dyDescent="0.25">
      <c r="E411" s="36"/>
    </row>
    <row r="412" spans="5:5" x14ac:dyDescent="0.25">
      <c r="E412" s="36"/>
    </row>
    <row r="413" spans="5:5" x14ac:dyDescent="0.25">
      <c r="E413" s="36"/>
    </row>
    <row r="414" spans="5:5" x14ac:dyDescent="0.25">
      <c r="E414" s="36"/>
    </row>
    <row r="415" spans="5:5" x14ac:dyDescent="0.25">
      <c r="E415" s="36"/>
    </row>
    <row r="416" spans="5:5" x14ac:dyDescent="0.25">
      <c r="E416" s="36"/>
    </row>
    <row r="417" spans="5:5" x14ac:dyDescent="0.25">
      <c r="E417" s="36"/>
    </row>
    <row r="418" spans="5:5" x14ac:dyDescent="0.25">
      <c r="E418" s="36"/>
    </row>
    <row r="419" spans="5:5" x14ac:dyDescent="0.25">
      <c r="E419" s="36"/>
    </row>
    <row r="420" spans="5:5" x14ac:dyDescent="0.25">
      <c r="E420" s="36"/>
    </row>
    <row r="421" spans="5:5" x14ac:dyDescent="0.25">
      <c r="E421" s="36"/>
    </row>
    <row r="422" spans="5:5" x14ac:dyDescent="0.25">
      <c r="E422" s="36"/>
    </row>
    <row r="423" spans="5:5" x14ac:dyDescent="0.25">
      <c r="E423" s="36"/>
    </row>
    <row r="424" spans="5:5" x14ac:dyDescent="0.25">
      <c r="E424" s="36"/>
    </row>
    <row r="425" spans="5:5" x14ac:dyDescent="0.25">
      <c r="E425" s="36"/>
    </row>
    <row r="426" spans="5:5" x14ac:dyDescent="0.25">
      <c r="E426" s="36"/>
    </row>
    <row r="427" spans="5:5" x14ac:dyDescent="0.25">
      <c r="E427" s="36"/>
    </row>
    <row r="428" spans="5:5" x14ac:dyDescent="0.25">
      <c r="E428" s="36"/>
    </row>
    <row r="429" spans="5:5" x14ac:dyDescent="0.25">
      <c r="E429" s="36"/>
    </row>
    <row r="430" spans="5:5" x14ac:dyDescent="0.25">
      <c r="E430" s="36"/>
    </row>
    <row r="431" spans="5:5" x14ac:dyDescent="0.25">
      <c r="E431" s="36"/>
    </row>
    <row r="432" spans="5:5" x14ac:dyDescent="0.25">
      <c r="E432" s="36"/>
    </row>
    <row r="433" spans="5:5" x14ac:dyDescent="0.25">
      <c r="E433" s="36"/>
    </row>
    <row r="434" spans="5:5" x14ac:dyDescent="0.25">
      <c r="E434" s="36"/>
    </row>
    <row r="435" spans="5:5" x14ac:dyDescent="0.25">
      <c r="E435" s="36"/>
    </row>
    <row r="436" spans="5:5" x14ac:dyDescent="0.25">
      <c r="E436" s="36"/>
    </row>
    <row r="437" spans="5:5" x14ac:dyDescent="0.25">
      <c r="E437" s="36"/>
    </row>
    <row r="438" spans="5:5" x14ac:dyDescent="0.25">
      <c r="E438" s="36"/>
    </row>
    <row r="439" spans="5:5" x14ac:dyDescent="0.25">
      <c r="E439" s="36"/>
    </row>
    <row r="440" spans="5:5" x14ac:dyDescent="0.25">
      <c r="E440" s="36"/>
    </row>
    <row r="441" spans="5:5" x14ac:dyDescent="0.25">
      <c r="E441" s="36"/>
    </row>
    <row r="442" spans="5:5" x14ac:dyDescent="0.25">
      <c r="E442" s="36"/>
    </row>
    <row r="443" spans="5:5" x14ac:dyDescent="0.25">
      <c r="E443" s="36"/>
    </row>
    <row r="444" spans="5:5" x14ac:dyDescent="0.25">
      <c r="E444" s="36"/>
    </row>
    <row r="445" spans="5:5" x14ac:dyDescent="0.25">
      <c r="E445" s="36"/>
    </row>
    <row r="446" spans="5:5" x14ac:dyDescent="0.25">
      <c r="E446" s="36"/>
    </row>
    <row r="447" spans="5:5" x14ac:dyDescent="0.25">
      <c r="E447" s="36"/>
    </row>
    <row r="448" spans="5:5" x14ac:dyDescent="0.25">
      <c r="E448" s="36"/>
    </row>
    <row r="449" spans="5:5" x14ac:dyDescent="0.25">
      <c r="E449" s="36"/>
    </row>
    <row r="450" spans="5:5" x14ac:dyDescent="0.25">
      <c r="E450" s="36"/>
    </row>
    <row r="451" spans="5:5" x14ac:dyDescent="0.25">
      <c r="E451" s="36"/>
    </row>
    <row r="452" spans="5:5" x14ac:dyDescent="0.25">
      <c r="E452" s="36"/>
    </row>
    <row r="453" spans="5:5" x14ac:dyDescent="0.25">
      <c r="E453" s="36"/>
    </row>
    <row r="454" spans="5:5" x14ac:dyDescent="0.25">
      <c r="E454" s="36"/>
    </row>
    <row r="455" spans="5:5" x14ac:dyDescent="0.25">
      <c r="E455" s="36"/>
    </row>
    <row r="456" spans="5:5" x14ac:dyDescent="0.25">
      <c r="E456" s="36"/>
    </row>
    <row r="457" spans="5:5" x14ac:dyDescent="0.25">
      <c r="E457" s="36"/>
    </row>
    <row r="458" spans="5:5" x14ac:dyDescent="0.25">
      <c r="E458" s="36"/>
    </row>
    <row r="459" spans="5:5" x14ac:dyDescent="0.25">
      <c r="E459" s="36"/>
    </row>
    <row r="460" spans="5:5" x14ac:dyDescent="0.25">
      <c r="E460" s="36"/>
    </row>
    <row r="461" spans="5:5" x14ac:dyDescent="0.25">
      <c r="E461" s="36"/>
    </row>
    <row r="462" spans="5:5" x14ac:dyDescent="0.25">
      <c r="E462" s="36"/>
    </row>
    <row r="463" spans="5:5" x14ac:dyDescent="0.25">
      <c r="E463" s="36"/>
    </row>
    <row r="464" spans="5:5" x14ac:dyDescent="0.25">
      <c r="E464" s="36"/>
    </row>
    <row r="465" spans="5:5" x14ac:dyDescent="0.25">
      <c r="E465" s="36"/>
    </row>
    <row r="466" spans="5:5" x14ac:dyDescent="0.25">
      <c r="E466" s="36"/>
    </row>
    <row r="467" spans="5:5" x14ac:dyDescent="0.25">
      <c r="E467" s="36"/>
    </row>
    <row r="468" spans="5:5" x14ac:dyDescent="0.25">
      <c r="E468" s="36"/>
    </row>
    <row r="469" spans="5:5" x14ac:dyDescent="0.25">
      <c r="E469" s="36"/>
    </row>
    <row r="470" spans="5:5" x14ac:dyDescent="0.25">
      <c r="E470" s="36"/>
    </row>
    <row r="471" spans="5:5" x14ac:dyDescent="0.25">
      <c r="E471" s="36"/>
    </row>
    <row r="472" spans="5:5" x14ac:dyDescent="0.25">
      <c r="E472" s="36"/>
    </row>
    <row r="473" spans="5:5" x14ac:dyDescent="0.25">
      <c r="E473" s="36"/>
    </row>
    <row r="474" spans="5:5" x14ac:dyDescent="0.25">
      <c r="E474" s="36"/>
    </row>
    <row r="475" spans="5:5" x14ac:dyDescent="0.25">
      <c r="E475" s="36"/>
    </row>
    <row r="476" spans="5:5" x14ac:dyDescent="0.25">
      <c r="E476" s="36"/>
    </row>
    <row r="477" spans="5:5" x14ac:dyDescent="0.25">
      <c r="E477" s="36"/>
    </row>
    <row r="478" spans="5:5" x14ac:dyDescent="0.25">
      <c r="E478" s="36"/>
    </row>
    <row r="479" spans="5:5" x14ac:dyDescent="0.25">
      <c r="E479" s="36"/>
    </row>
    <row r="480" spans="5:5" x14ac:dyDescent="0.25">
      <c r="E480" s="36"/>
    </row>
    <row r="481" spans="5:5" x14ac:dyDescent="0.25">
      <c r="E481" s="36"/>
    </row>
    <row r="482" spans="5:5" x14ac:dyDescent="0.25">
      <c r="E482" s="36"/>
    </row>
    <row r="483" spans="5:5" x14ac:dyDescent="0.25">
      <c r="E483" s="36"/>
    </row>
    <row r="484" spans="5:5" x14ac:dyDescent="0.25">
      <c r="E484" s="36"/>
    </row>
    <row r="485" spans="5:5" x14ac:dyDescent="0.25">
      <c r="E485" s="36"/>
    </row>
    <row r="486" spans="5:5" x14ac:dyDescent="0.25">
      <c r="E486" s="36"/>
    </row>
    <row r="487" spans="5:5" x14ac:dyDescent="0.25">
      <c r="E487" s="36"/>
    </row>
    <row r="488" spans="5:5" x14ac:dyDescent="0.25">
      <c r="E488" s="36"/>
    </row>
    <row r="489" spans="5:5" x14ac:dyDescent="0.25">
      <c r="E489" s="36"/>
    </row>
    <row r="490" spans="5:5" x14ac:dyDescent="0.25">
      <c r="E490" s="36"/>
    </row>
    <row r="491" spans="5:5" x14ac:dyDescent="0.25">
      <c r="E491" s="36"/>
    </row>
    <row r="492" spans="5:5" x14ac:dyDescent="0.25">
      <c r="E492" s="36"/>
    </row>
    <row r="493" spans="5:5" x14ac:dyDescent="0.25">
      <c r="E493" s="36"/>
    </row>
    <row r="494" spans="5:5" x14ac:dyDescent="0.25">
      <c r="E494" s="36"/>
    </row>
    <row r="495" spans="5:5" x14ac:dyDescent="0.25">
      <c r="E495" s="36"/>
    </row>
    <row r="496" spans="5:5" x14ac:dyDescent="0.25">
      <c r="E496" s="36"/>
    </row>
    <row r="497" spans="5:5" x14ac:dyDescent="0.25">
      <c r="E497" s="36"/>
    </row>
    <row r="498" spans="5:5" x14ac:dyDescent="0.25">
      <c r="E498" s="36"/>
    </row>
    <row r="499" spans="5:5" x14ac:dyDescent="0.25">
      <c r="E499" s="36"/>
    </row>
    <row r="500" spans="5:5" x14ac:dyDescent="0.25">
      <c r="E500" s="36"/>
    </row>
    <row r="501" spans="5:5" x14ac:dyDescent="0.25">
      <c r="E501" s="36"/>
    </row>
    <row r="502" spans="5:5" x14ac:dyDescent="0.25">
      <c r="E502" s="36"/>
    </row>
    <row r="503" spans="5:5" x14ac:dyDescent="0.25">
      <c r="E503" s="36"/>
    </row>
    <row r="504" spans="5:5" x14ac:dyDescent="0.25">
      <c r="E504" s="36"/>
    </row>
    <row r="505" spans="5:5" x14ac:dyDescent="0.25">
      <c r="E505" s="36"/>
    </row>
    <row r="506" spans="5:5" x14ac:dyDescent="0.25">
      <c r="E506" s="36"/>
    </row>
    <row r="507" spans="5:5" x14ac:dyDescent="0.25">
      <c r="E507" s="36"/>
    </row>
    <row r="508" spans="5:5" x14ac:dyDescent="0.25">
      <c r="E508" s="36"/>
    </row>
    <row r="509" spans="5:5" x14ac:dyDescent="0.25">
      <c r="E509" s="36"/>
    </row>
    <row r="510" spans="5:5" x14ac:dyDescent="0.25">
      <c r="E510" s="36"/>
    </row>
    <row r="511" spans="5:5" x14ac:dyDescent="0.25">
      <c r="E511" s="36"/>
    </row>
    <row r="512" spans="5:5" x14ac:dyDescent="0.25">
      <c r="E512" s="36"/>
    </row>
    <row r="513" spans="5:5" x14ac:dyDescent="0.25">
      <c r="E513" s="36"/>
    </row>
    <row r="514" spans="5:5" x14ac:dyDescent="0.25">
      <c r="E514" s="36"/>
    </row>
    <row r="515" spans="5:5" x14ac:dyDescent="0.25">
      <c r="E515" s="36"/>
    </row>
    <row r="516" spans="5:5" x14ac:dyDescent="0.25">
      <c r="E516" s="36"/>
    </row>
    <row r="517" spans="5:5" x14ac:dyDescent="0.25">
      <c r="E517" s="36"/>
    </row>
    <row r="518" spans="5:5" x14ac:dyDescent="0.25">
      <c r="E518" s="36"/>
    </row>
    <row r="519" spans="5:5" x14ac:dyDescent="0.25">
      <c r="E519" s="36"/>
    </row>
    <row r="520" spans="5:5" x14ac:dyDescent="0.25">
      <c r="E520" s="36"/>
    </row>
    <row r="521" spans="5:5" x14ac:dyDescent="0.25">
      <c r="E521" s="36"/>
    </row>
    <row r="522" spans="5:5" x14ac:dyDescent="0.25">
      <c r="E522" s="36"/>
    </row>
    <row r="523" spans="5:5" x14ac:dyDescent="0.25">
      <c r="E523" s="36"/>
    </row>
    <row r="524" spans="5:5" x14ac:dyDescent="0.25">
      <c r="E524" s="36"/>
    </row>
    <row r="525" spans="5:5" x14ac:dyDescent="0.25">
      <c r="E525" s="36"/>
    </row>
    <row r="526" spans="5:5" x14ac:dyDescent="0.25">
      <c r="E526" s="36"/>
    </row>
    <row r="527" spans="5:5" x14ac:dyDescent="0.25">
      <c r="E527" s="36"/>
    </row>
    <row r="528" spans="5:5" x14ac:dyDescent="0.25">
      <c r="E528" s="36"/>
    </row>
    <row r="529" spans="5:5" x14ac:dyDescent="0.25">
      <c r="E529" s="36"/>
    </row>
    <row r="530" spans="5:5" x14ac:dyDescent="0.25">
      <c r="E530" s="36"/>
    </row>
    <row r="531" spans="5:5" x14ac:dyDescent="0.25">
      <c r="E531" s="36"/>
    </row>
    <row r="532" spans="5:5" x14ac:dyDescent="0.25">
      <c r="E532" s="36"/>
    </row>
    <row r="533" spans="5:5" x14ac:dyDescent="0.25">
      <c r="E533" s="36"/>
    </row>
    <row r="534" spans="5:5" x14ac:dyDescent="0.25">
      <c r="E534" s="36"/>
    </row>
    <row r="535" spans="5:5" x14ac:dyDescent="0.25">
      <c r="E535" s="36"/>
    </row>
    <row r="536" spans="5:5" x14ac:dyDescent="0.25">
      <c r="E536" s="36"/>
    </row>
    <row r="537" spans="5:5" x14ac:dyDescent="0.25">
      <c r="E537" s="36"/>
    </row>
    <row r="538" spans="5:5" x14ac:dyDescent="0.25">
      <c r="E538" s="36"/>
    </row>
    <row r="539" spans="5:5" x14ac:dyDescent="0.25">
      <c r="E539" s="36"/>
    </row>
    <row r="540" spans="5:5" x14ac:dyDescent="0.25">
      <c r="E540" s="36"/>
    </row>
    <row r="541" spans="5:5" x14ac:dyDescent="0.25">
      <c r="E541" s="36"/>
    </row>
    <row r="542" spans="5:5" x14ac:dyDescent="0.25">
      <c r="E542" s="36"/>
    </row>
    <row r="543" spans="5:5" x14ac:dyDescent="0.25">
      <c r="E543" s="36"/>
    </row>
    <row r="544" spans="5:5" x14ac:dyDescent="0.25">
      <c r="E544" s="36"/>
    </row>
    <row r="545" spans="5:5" x14ac:dyDescent="0.25">
      <c r="E545" s="36"/>
    </row>
    <row r="546" spans="5:5" x14ac:dyDescent="0.25">
      <c r="E546" s="36"/>
    </row>
    <row r="547" spans="5:5" x14ac:dyDescent="0.25">
      <c r="E547" s="36"/>
    </row>
    <row r="548" spans="5:5" x14ac:dyDescent="0.25">
      <c r="E548" s="36"/>
    </row>
    <row r="549" spans="5:5" x14ac:dyDescent="0.25">
      <c r="E549" s="36"/>
    </row>
    <row r="550" spans="5:5" x14ac:dyDescent="0.25">
      <c r="E550" s="36"/>
    </row>
    <row r="551" spans="5:5" x14ac:dyDescent="0.25">
      <c r="E551" s="36"/>
    </row>
    <row r="552" spans="5:5" x14ac:dyDescent="0.25">
      <c r="E552" s="36"/>
    </row>
    <row r="553" spans="5:5" x14ac:dyDescent="0.25">
      <c r="E553" s="36"/>
    </row>
    <row r="554" spans="5:5" x14ac:dyDescent="0.25">
      <c r="E554" s="36"/>
    </row>
    <row r="555" spans="5:5" x14ac:dyDescent="0.25">
      <c r="E555" s="36"/>
    </row>
    <row r="556" spans="5:5" x14ac:dyDescent="0.25">
      <c r="E556" s="36"/>
    </row>
    <row r="557" spans="5:5" x14ac:dyDescent="0.25">
      <c r="E557" s="36"/>
    </row>
    <row r="558" spans="5:5" x14ac:dyDescent="0.25">
      <c r="E558" s="36"/>
    </row>
    <row r="559" spans="5:5" x14ac:dyDescent="0.25">
      <c r="E559" s="36"/>
    </row>
    <row r="560" spans="5:5" x14ac:dyDescent="0.25">
      <c r="E560" s="36"/>
    </row>
    <row r="561" spans="5:5" x14ac:dyDescent="0.25">
      <c r="E561" s="36"/>
    </row>
    <row r="562" spans="5:5" x14ac:dyDescent="0.25">
      <c r="E562" s="36"/>
    </row>
    <row r="563" spans="5:5" x14ac:dyDescent="0.25">
      <c r="E563" s="36"/>
    </row>
    <row r="564" spans="5:5" x14ac:dyDescent="0.25">
      <c r="E564" s="36"/>
    </row>
    <row r="565" spans="5:5" x14ac:dyDescent="0.25">
      <c r="E565" s="36"/>
    </row>
    <row r="566" spans="5:5" x14ac:dyDescent="0.25">
      <c r="E566" s="36"/>
    </row>
    <row r="567" spans="5:5" x14ac:dyDescent="0.25">
      <c r="E567" s="36"/>
    </row>
    <row r="568" spans="5:5" x14ac:dyDescent="0.25">
      <c r="E568" s="36"/>
    </row>
    <row r="569" spans="5:5" x14ac:dyDescent="0.25">
      <c r="E569" s="36"/>
    </row>
    <row r="570" spans="5:5" x14ac:dyDescent="0.25">
      <c r="E570" s="36"/>
    </row>
    <row r="571" spans="5:5" x14ac:dyDescent="0.25">
      <c r="E571" s="36"/>
    </row>
    <row r="572" spans="5:5" x14ac:dyDescent="0.25">
      <c r="E572" s="36"/>
    </row>
    <row r="573" spans="5:5" x14ac:dyDescent="0.25">
      <c r="E573" s="36"/>
    </row>
    <row r="574" spans="5:5" x14ac:dyDescent="0.25">
      <c r="E574" s="36"/>
    </row>
    <row r="575" spans="5:5" x14ac:dyDescent="0.25">
      <c r="E575" s="36"/>
    </row>
    <row r="576" spans="5:5" x14ac:dyDescent="0.25">
      <c r="E576" s="36"/>
    </row>
    <row r="577" spans="5:5" x14ac:dyDescent="0.25">
      <c r="E577" s="36"/>
    </row>
    <row r="578" spans="5:5" x14ac:dyDescent="0.25">
      <c r="E578" s="36"/>
    </row>
    <row r="579" spans="5:5" x14ac:dyDescent="0.25">
      <c r="E579" s="36"/>
    </row>
    <row r="580" spans="5:5" x14ac:dyDescent="0.25">
      <c r="E580" s="36"/>
    </row>
    <row r="581" spans="5:5" x14ac:dyDescent="0.25">
      <c r="E581" s="36"/>
    </row>
    <row r="582" spans="5:5" x14ac:dyDescent="0.25">
      <c r="E582" s="36"/>
    </row>
    <row r="583" spans="5:5" x14ac:dyDescent="0.25">
      <c r="E583" s="36"/>
    </row>
    <row r="584" spans="5:5" x14ac:dyDescent="0.25">
      <c r="E584" s="36"/>
    </row>
    <row r="585" spans="5:5" x14ac:dyDescent="0.25">
      <c r="E585" s="36"/>
    </row>
    <row r="586" spans="5:5" x14ac:dyDescent="0.25">
      <c r="E586" s="36"/>
    </row>
    <row r="587" spans="5:5" x14ac:dyDescent="0.25">
      <c r="E587" s="36"/>
    </row>
    <row r="588" spans="5:5" x14ac:dyDescent="0.25">
      <c r="E588" s="36"/>
    </row>
    <row r="589" spans="5:5" x14ac:dyDescent="0.25">
      <c r="E589" s="36"/>
    </row>
    <row r="590" spans="5:5" x14ac:dyDescent="0.25">
      <c r="E590" s="36"/>
    </row>
    <row r="591" spans="5:5" x14ac:dyDescent="0.25">
      <c r="E591" s="36"/>
    </row>
    <row r="592" spans="5:5" x14ac:dyDescent="0.25">
      <c r="E592" s="36"/>
    </row>
    <row r="593" spans="5:5" x14ac:dyDescent="0.25">
      <c r="E593" s="36"/>
    </row>
    <row r="594" spans="5:5" x14ac:dyDescent="0.25">
      <c r="E594" s="36"/>
    </row>
    <row r="595" spans="5:5" x14ac:dyDescent="0.25">
      <c r="E595" s="36"/>
    </row>
    <row r="596" spans="5:5" x14ac:dyDescent="0.25">
      <c r="E596" s="36"/>
    </row>
    <row r="597" spans="5:5" x14ac:dyDescent="0.25">
      <c r="E597" s="36"/>
    </row>
    <row r="598" spans="5:5" x14ac:dyDescent="0.25">
      <c r="E598" s="36"/>
    </row>
    <row r="599" spans="5:5" x14ac:dyDescent="0.25">
      <c r="E599" s="36"/>
    </row>
    <row r="600" spans="5:5" x14ac:dyDescent="0.25">
      <c r="E600" s="36"/>
    </row>
    <row r="601" spans="5:5" x14ac:dyDescent="0.25">
      <c r="E601" s="36"/>
    </row>
    <row r="602" spans="5:5" x14ac:dyDescent="0.25">
      <c r="E602" s="36"/>
    </row>
    <row r="603" spans="5:5" x14ac:dyDescent="0.25">
      <c r="E603" s="36"/>
    </row>
    <row r="604" spans="5:5" x14ac:dyDescent="0.25">
      <c r="E604" s="36"/>
    </row>
    <row r="605" spans="5:5" x14ac:dyDescent="0.25">
      <c r="E605" s="36"/>
    </row>
    <row r="606" spans="5:5" x14ac:dyDescent="0.25">
      <c r="E606" s="36"/>
    </row>
    <row r="607" spans="5:5" x14ac:dyDescent="0.25">
      <c r="E607" s="36"/>
    </row>
    <row r="608" spans="5:5" x14ac:dyDescent="0.25">
      <c r="E608" s="36"/>
    </row>
    <row r="609" spans="5:5" x14ac:dyDescent="0.25">
      <c r="E609" s="36"/>
    </row>
    <row r="610" spans="5:5" x14ac:dyDescent="0.25">
      <c r="E610" s="36"/>
    </row>
    <row r="611" spans="5:5" x14ac:dyDescent="0.25">
      <c r="E611" s="36"/>
    </row>
    <row r="612" spans="5:5" x14ac:dyDescent="0.25">
      <c r="E612" s="36"/>
    </row>
    <row r="613" spans="5:5" x14ac:dyDescent="0.25">
      <c r="E613" s="36"/>
    </row>
    <row r="614" spans="5:5" x14ac:dyDescent="0.25">
      <c r="E614" s="36"/>
    </row>
    <row r="615" spans="5:5" x14ac:dyDescent="0.25">
      <c r="E615" s="36"/>
    </row>
    <row r="616" spans="5:5" x14ac:dyDescent="0.25">
      <c r="E616" s="36"/>
    </row>
    <row r="617" spans="5:5" x14ac:dyDescent="0.25">
      <c r="E617" s="36"/>
    </row>
    <row r="618" spans="5:5" x14ac:dyDescent="0.25">
      <c r="E618" s="36"/>
    </row>
    <row r="619" spans="5:5" x14ac:dyDescent="0.25">
      <c r="E619" s="36"/>
    </row>
    <row r="620" spans="5:5" x14ac:dyDescent="0.25">
      <c r="E620" s="36"/>
    </row>
    <row r="621" spans="5:5" x14ac:dyDescent="0.25">
      <c r="E621" s="36"/>
    </row>
    <row r="622" spans="5:5" x14ac:dyDescent="0.25">
      <c r="E622" s="36"/>
    </row>
    <row r="623" spans="5:5" x14ac:dyDescent="0.25">
      <c r="E623" s="36"/>
    </row>
    <row r="624" spans="5:5" x14ac:dyDescent="0.25">
      <c r="E624" s="36"/>
    </row>
    <row r="625" spans="5:5" x14ac:dyDescent="0.25">
      <c r="E625" s="36"/>
    </row>
    <row r="626" spans="5:5" x14ac:dyDescent="0.25">
      <c r="E626" s="36"/>
    </row>
    <row r="627" spans="5:5" x14ac:dyDescent="0.25">
      <c r="E627" s="36"/>
    </row>
    <row r="628" spans="5:5" x14ac:dyDescent="0.25">
      <c r="E628" s="36"/>
    </row>
    <row r="629" spans="5:5" x14ac:dyDescent="0.25">
      <c r="E629" s="36"/>
    </row>
    <row r="630" spans="5:5" x14ac:dyDescent="0.25">
      <c r="E630" s="36"/>
    </row>
    <row r="631" spans="5:5" x14ac:dyDescent="0.25">
      <c r="E631" s="36"/>
    </row>
    <row r="632" spans="5:5" x14ac:dyDescent="0.25">
      <c r="E632" s="36"/>
    </row>
    <row r="633" spans="5:5" x14ac:dyDescent="0.25">
      <c r="E633" s="36"/>
    </row>
    <row r="634" spans="5:5" x14ac:dyDescent="0.25">
      <c r="E634" s="36"/>
    </row>
    <row r="635" spans="5:5" x14ac:dyDescent="0.25">
      <c r="E635" s="36"/>
    </row>
    <row r="636" spans="5:5" x14ac:dyDescent="0.25">
      <c r="E636" s="36"/>
    </row>
    <row r="637" spans="5:5" x14ac:dyDescent="0.25">
      <c r="E637" s="36"/>
    </row>
    <row r="638" spans="5:5" x14ac:dyDescent="0.25">
      <c r="E638" s="36"/>
    </row>
    <row r="639" spans="5:5" x14ac:dyDescent="0.25">
      <c r="E639" s="36"/>
    </row>
    <row r="640" spans="5:5" x14ac:dyDescent="0.25">
      <c r="E640" s="36"/>
    </row>
    <row r="641" spans="5:5" x14ac:dyDescent="0.25">
      <c r="E641" s="36"/>
    </row>
    <row r="642" spans="5:5" x14ac:dyDescent="0.25">
      <c r="E642" s="36"/>
    </row>
    <row r="643" spans="5:5" x14ac:dyDescent="0.25">
      <c r="E643" s="36"/>
    </row>
    <row r="644" spans="5:5" x14ac:dyDescent="0.25">
      <c r="E644" s="36"/>
    </row>
    <row r="645" spans="5:5" x14ac:dyDescent="0.25">
      <c r="E645" s="36"/>
    </row>
    <row r="646" spans="5:5" x14ac:dyDescent="0.25">
      <c r="E646" s="36"/>
    </row>
    <row r="647" spans="5:5" x14ac:dyDescent="0.25">
      <c r="E647" s="36"/>
    </row>
    <row r="648" spans="5:5" x14ac:dyDescent="0.25">
      <c r="E648" s="36"/>
    </row>
    <row r="649" spans="5:5" x14ac:dyDescent="0.25">
      <c r="E649" s="36"/>
    </row>
    <row r="650" spans="5:5" x14ac:dyDescent="0.25">
      <c r="E650" s="36"/>
    </row>
    <row r="651" spans="5:5" x14ac:dyDescent="0.25">
      <c r="E651" s="36"/>
    </row>
    <row r="652" spans="5:5" x14ac:dyDescent="0.25">
      <c r="E652" s="36"/>
    </row>
    <row r="653" spans="5:5" x14ac:dyDescent="0.25">
      <c r="E653" s="36"/>
    </row>
    <row r="654" spans="5:5" x14ac:dyDescent="0.25">
      <c r="E654" s="36"/>
    </row>
    <row r="655" spans="5:5" x14ac:dyDescent="0.25">
      <c r="E655" s="36"/>
    </row>
    <row r="656" spans="5:5" x14ac:dyDescent="0.25">
      <c r="E656" s="36"/>
    </row>
    <row r="657" spans="5:5" x14ac:dyDescent="0.25">
      <c r="E657" s="36"/>
    </row>
    <row r="658" spans="5:5" x14ac:dyDescent="0.25">
      <c r="E658" s="36"/>
    </row>
    <row r="659" spans="5:5" x14ac:dyDescent="0.25">
      <c r="E659" s="36"/>
    </row>
    <row r="660" spans="5:5" x14ac:dyDescent="0.25">
      <c r="E660" s="36"/>
    </row>
    <row r="661" spans="5:5" x14ac:dyDescent="0.25">
      <c r="E661" s="36"/>
    </row>
    <row r="662" spans="5:5" x14ac:dyDescent="0.25">
      <c r="E662" s="36"/>
    </row>
    <row r="663" spans="5:5" x14ac:dyDescent="0.25">
      <c r="E663" s="36"/>
    </row>
    <row r="664" spans="5:5" x14ac:dyDescent="0.25">
      <c r="E664" s="36"/>
    </row>
    <row r="665" spans="5:5" x14ac:dyDescent="0.25">
      <c r="E665" s="36"/>
    </row>
    <row r="666" spans="5:5" x14ac:dyDescent="0.25">
      <c r="E666" s="36"/>
    </row>
    <row r="667" spans="5:5" x14ac:dyDescent="0.25">
      <c r="E667" s="36"/>
    </row>
    <row r="668" spans="5:5" x14ac:dyDescent="0.25">
      <c r="E668" s="36"/>
    </row>
    <row r="669" spans="5:5" x14ac:dyDescent="0.25">
      <c r="E669" s="36"/>
    </row>
    <row r="670" spans="5:5" x14ac:dyDescent="0.25">
      <c r="E670" s="36"/>
    </row>
    <row r="671" spans="5:5" x14ac:dyDescent="0.25">
      <c r="E671" s="36"/>
    </row>
    <row r="672" spans="5:5" x14ac:dyDescent="0.25">
      <c r="E672" s="36"/>
    </row>
    <row r="673" spans="5:5" x14ac:dyDescent="0.25">
      <c r="E673" s="36"/>
    </row>
    <row r="674" spans="5:5" x14ac:dyDescent="0.25">
      <c r="E674" s="36"/>
    </row>
    <row r="675" spans="5:5" x14ac:dyDescent="0.25">
      <c r="E675" s="36"/>
    </row>
    <row r="676" spans="5:5" x14ac:dyDescent="0.25">
      <c r="E676" s="36"/>
    </row>
    <row r="677" spans="5:5" x14ac:dyDescent="0.25">
      <c r="E677" s="36"/>
    </row>
    <row r="678" spans="5:5" x14ac:dyDescent="0.25">
      <c r="E678" s="36"/>
    </row>
    <row r="679" spans="5:5" x14ac:dyDescent="0.25">
      <c r="E679" s="36"/>
    </row>
    <row r="680" spans="5:5" x14ac:dyDescent="0.25">
      <c r="E680" s="36"/>
    </row>
    <row r="681" spans="5:5" x14ac:dyDescent="0.25">
      <c r="E681" s="36"/>
    </row>
    <row r="682" spans="5:5" x14ac:dyDescent="0.25">
      <c r="E682" s="36"/>
    </row>
    <row r="683" spans="5:5" x14ac:dyDescent="0.25">
      <c r="E683" s="36"/>
    </row>
    <row r="684" spans="5:5" x14ac:dyDescent="0.25">
      <c r="E684" s="36"/>
    </row>
    <row r="685" spans="5:5" x14ac:dyDescent="0.25">
      <c r="E685" s="36"/>
    </row>
    <row r="686" spans="5:5" x14ac:dyDescent="0.25">
      <c r="E686" s="36"/>
    </row>
    <row r="687" spans="5:5" x14ac:dyDescent="0.25">
      <c r="E687" s="36"/>
    </row>
    <row r="688" spans="5:5" x14ac:dyDescent="0.25">
      <c r="E688" s="36"/>
    </row>
    <row r="689" spans="5:5" x14ac:dyDescent="0.25">
      <c r="E689" s="36"/>
    </row>
    <row r="690" spans="5:5" x14ac:dyDescent="0.25">
      <c r="E690" s="36"/>
    </row>
    <row r="691" spans="5:5" x14ac:dyDescent="0.25">
      <c r="E691" s="36"/>
    </row>
    <row r="692" spans="5:5" x14ac:dyDescent="0.25">
      <c r="E692" s="36"/>
    </row>
    <row r="693" spans="5:5" x14ac:dyDescent="0.25">
      <c r="E693" s="36"/>
    </row>
    <row r="694" spans="5:5" x14ac:dyDescent="0.25">
      <c r="E694" s="36"/>
    </row>
    <row r="695" spans="5:5" x14ac:dyDescent="0.25">
      <c r="E695" s="36"/>
    </row>
    <row r="696" spans="5:5" x14ac:dyDescent="0.25">
      <c r="E696" s="36"/>
    </row>
    <row r="697" spans="5:5" x14ac:dyDescent="0.25">
      <c r="E697" s="36"/>
    </row>
    <row r="698" spans="5:5" x14ac:dyDescent="0.25">
      <c r="E698" s="36"/>
    </row>
    <row r="699" spans="5:5" x14ac:dyDescent="0.25">
      <c r="E699" s="36"/>
    </row>
    <row r="700" spans="5:5" x14ac:dyDescent="0.25">
      <c r="E700" s="36"/>
    </row>
    <row r="701" spans="5:5" x14ac:dyDescent="0.25">
      <c r="E701" s="36"/>
    </row>
    <row r="702" spans="5:5" x14ac:dyDescent="0.25">
      <c r="E702" s="36"/>
    </row>
    <row r="703" spans="5:5" x14ac:dyDescent="0.25">
      <c r="E703" s="36"/>
    </row>
    <row r="704" spans="5:5" x14ac:dyDescent="0.25">
      <c r="E704" s="36"/>
    </row>
    <row r="705" spans="5:5" x14ac:dyDescent="0.25">
      <c r="E705" s="36"/>
    </row>
    <row r="706" spans="5:5" x14ac:dyDescent="0.25">
      <c r="E706" s="36"/>
    </row>
    <row r="707" spans="5:5" x14ac:dyDescent="0.25">
      <c r="E707" s="36"/>
    </row>
    <row r="708" spans="5:5" x14ac:dyDescent="0.25">
      <c r="E708" s="36"/>
    </row>
    <row r="709" spans="5:5" x14ac:dyDescent="0.25">
      <c r="E709" s="36"/>
    </row>
    <row r="710" spans="5:5" x14ac:dyDescent="0.25">
      <c r="E710" s="36"/>
    </row>
    <row r="711" spans="5:5" x14ac:dyDescent="0.25">
      <c r="E711" s="36"/>
    </row>
    <row r="712" spans="5:5" x14ac:dyDescent="0.25">
      <c r="E712" s="36"/>
    </row>
    <row r="713" spans="5:5" x14ac:dyDescent="0.25">
      <c r="E713" s="36"/>
    </row>
    <row r="714" spans="5:5" x14ac:dyDescent="0.25">
      <c r="E714" s="36"/>
    </row>
    <row r="715" spans="5:5" x14ac:dyDescent="0.25">
      <c r="E715" s="36"/>
    </row>
    <row r="716" spans="5:5" x14ac:dyDescent="0.25">
      <c r="E716" s="36"/>
    </row>
    <row r="717" spans="5:5" x14ac:dyDescent="0.25">
      <c r="E717" s="36"/>
    </row>
    <row r="718" spans="5:5" x14ac:dyDescent="0.25">
      <c r="E718" s="36"/>
    </row>
    <row r="719" spans="5:5" x14ac:dyDescent="0.25">
      <c r="E719" s="36"/>
    </row>
    <row r="720" spans="5:5" x14ac:dyDescent="0.25">
      <c r="E720" s="36"/>
    </row>
    <row r="721" spans="5:5" x14ac:dyDescent="0.25">
      <c r="E721" s="36"/>
    </row>
    <row r="722" spans="5:5" x14ac:dyDescent="0.25">
      <c r="E722" s="36"/>
    </row>
    <row r="723" spans="5:5" x14ac:dyDescent="0.25">
      <c r="E723" s="36"/>
    </row>
    <row r="724" spans="5:5" x14ac:dyDescent="0.25">
      <c r="E724" s="36"/>
    </row>
    <row r="725" spans="5:5" x14ac:dyDescent="0.25">
      <c r="E725" s="36"/>
    </row>
    <row r="726" spans="5:5" x14ac:dyDescent="0.25">
      <c r="E726" s="36"/>
    </row>
    <row r="727" spans="5:5" x14ac:dyDescent="0.25">
      <c r="E727" s="36"/>
    </row>
    <row r="728" spans="5:5" x14ac:dyDescent="0.25">
      <c r="E728" s="36"/>
    </row>
    <row r="729" spans="5:5" x14ac:dyDescent="0.25">
      <c r="E729" s="36"/>
    </row>
    <row r="730" spans="5:5" x14ac:dyDescent="0.25">
      <c r="E730" s="36"/>
    </row>
    <row r="731" spans="5:5" x14ac:dyDescent="0.25">
      <c r="E731" s="36"/>
    </row>
    <row r="732" spans="5:5" x14ac:dyDescent="0.25">
      <c r="E732" s="36"/>
    </row>
    <row r="733" spans="5:5" x14ac:dyDescent="0.25">
      <c r="E733" s="36"/>
    </row>
    <row r="734" spans="5:5" x14ac:dyDescent="0.25">
      <c r="E734" s="36"/>
    </row>
    <row r="735" spans="5:5" x14ac:dyDescent="0.25">
      <c r="E735" s="36"/>
    </row>
    <row r="736" spans="5:5" x14ac:dyDescent="0.25">
      <c r="E736" s="36"/>
    </row>
    <row r="737" spans="5:5" x14ac:dyDescent="0.25">
      <c r="E737" s="36"/>
    </row>
    <row r="738" spans="5:5" x14ac:dyDescent="0.25">
      <c r="E738" s="36"/>
    </row>
    <row r="739" spans="5:5" x14ac:dyDescent="0.25">
      <c r="E739" s="36"/>
    </row>
    <row r="740" spans="5:5" x14ac:dyDescent="0.25">
      <c r="E740" s="36"/>
    </row>
    <row r="741" spans="5:5" x14ac:dyDescent="0.25">
      <c r="E741" s="36"/>
    </row>
    <row r="742" spans="5:5" x14ac:dyDescent="0.25">
      <c r="E742" s="36"/>
    </row>
    <row r="743" spans="5:5" x14ac:dyDescent="0.25">
      <c r="E743" s="36"/>
    </row>
    <row r="744" spans="5:5" x14ac:dyDescent="0.25">
      <c r="E744" s="36"/>
    </row>
    <row r="745" spans="5:5" x14ac:dyDescent="0.25">
      <c r="E745" s="36"/>
    </row>
    <row r="746" spans="5:5" x14ac:dyDescent="0.25">
      <c r="E746" s="36"/>
    </row>
    <row r="747" spans="5:5" x14ac:dyDescent="0.25">
      <c r="E747" s="36"/>
    </row>
    <row r="748" spans="5:5" x14ac:dyDescent="0.25">
      <c r="E748" s="36"/>
    </row>
    <row r="749" spans="5:5" x14ac:dyDescent="0.25">
      <c r="E749" s="36"/>
    </row>
    <row r="750" spans="5:5" x14ac:dyDescent="0.25">
      <c r="E750" s="36"/>
    </row>
    <row r="751" spans="5:5" x14ac:dyDescent="0.25">
      <c r="E751" s="36"/>
    </row>
    <row r="752" spans="5:5" x14ac:dyDescent="0.25">
      <c r="E752" s="36"/>
    </row>
    <row r="753" spans="5:5" x14ac:dyDescent="0.25">
      <c r="E753" s="36"/>
    </row>
    <row r="754" spans="5:5" x14ac:dyDescent="0.25">
      <c r="E754" s="36"/>
    </row>
    <row r="755" spans="5:5" x14ac:dyDescent="0.25">
      <c r="E755" s="36"/>
    </row>
    <row r="756" spans="5:5" x14ac:dyDescent="0.25">
      <c r="E756" s="36"/>
    </row>
    <row r="757" spans="5:5" x14ac:dyDescent="0.25">
      <c r="E757" s="36"/>
    </row>
    <row r="758" spans="5:5" x14ac:dyDescent="0.25">
      <c r="E758" s="36"/>
    </row>
    <row r="759" spans="5:5" x14ac:dyDescent="0.25">
      <c r="E759" s="36"/>
    </row>
    <row r="760" spans="5:5" x14ac:dyDescent="0.25">
      <c r="E760" s="36"/>
    </row>
    <row r="761" spans="5:5" x14ac:dyDescent="0.25">
      <c r="E761" s="36"/>
    </row>
    <row r="762" spans="5:5" x14ac:dyDescent="0.25">
      <c r="E762" s="36"/>
    </row>
    <row r="763" spans="5:5" x14ac:dyDescent="0.25">
      <c r="E763" s="36"/>
    </row>
    <row r="764" spans="5:5" x14ac:dyDescent="0.25">
      <c r="E764" s="36"/>
    </row>
    <row r="765" spans="5:5" x14ac:dyDescent="0.25">
      <c r="E765" s="36"/>
    </row>
    <row r="766" spans="5:5" x14ac:dyDescent="0.25">
      <c r="E766" s="36"/>
    </row>
    <row r="767" spans="5:5" x14ac:dyDescent="0.25">
      <c r="E767" s="36"/>
    </row>
    <row r="768" spans="5:5" x14ac:dyDescent="0.25">
      <c r="E768" s="36"/>
    </row>
    <row r="769" spans="5:5" x14ac:dyDescent="0.25">
      <c r="E769" s="36"/>
    </row>
    <row r="770" spans="5:5" x14ac:dyDescent="0.25">
      <c r="E770" s="36"/>
    </row>
    <row r="771" spans="5:5" x14ac:dyDescent="0.25">
      <c r="E771" s="36"/>
    </row>
    <row r="772" spans="5:5" x14ac:dyDescent="0.25">
      <c r="E772" s="36"/>
    </row>
    <row r="773" spans="5:5" x14ac:dyDescent="0.25">
      <c r="E773" s="36"/>
    </row>
    <row r="774" spans="5:5" x14ac:dyDescent="0.25">
      <c r="E774" s="36"/>
    </row>
    <row r="775" spans="5:5" x14ac:dyDescent="0.25">
      <c r="E775" s="36"/>
    </row>
    <row r="776" spans="5:5" x14ac:dyDescent="0.25">
      <c r="E776" s="36"/>
    </row>
    <row r="777" spans="5:5" x14ac:dyDescent="0.25">
      <c r="E777" s="36"/>
    </row>
    <row r="778" spans="5:5" x14ac:dyDescent="0.25">
      <c r="E778" s="36"/>
    </row>
    <row r="779" spans="5:5" x14ac:dyDescent="0.25">
      <c r="E779" s="36"/>
    </row>
    <row r="780" spans="5:5" x14ac:dyDescent="0.25">
      <c r="E780" s="36"/>
    </row>
    <row r="781" spans="5:5" x14ac:dyDescent="0.25">
      <c r="E781" s="36"/>
    </row>
    <row r="782" spans="5:5" x14ac:dyDescent="0.25">
      <c r="E782" s="36"/>
    </row>
    <row r="783" spans="5:5" x14ac:dyDescent="0.25">
      <c r="E783" s="36"/>
    </row>
    <row r="784" spans="5:5" x14ac:dyDescent="0.25">
      <c r="E784" s="36"/>
    </row>
    <row r="785" spans="5:5" x14ac:dyDescent="0.25">
      <c r="E785" s="36"/>
    </row>
    <row r="786" spans="5:5" x14ac:dyDescent="0.25">
      <c r="E786" s="36"/>
    </row>
    <row r="787" spans="5:5" x14ac:dyDescent="0.25">
      <c r="E787" s="36"/>
    </row>
    <row r="788" spans="5:5" x14ac:dyDescent="0.25">
      <c r="E788" s="36"/>
    </row>
    <row r="789" spans="5:5" x14ac:dyDescent="0.25">
      <c r="E789" s="36"/>
    </row>
    <row r="790" spans="5:5" x14ac:dyDescent="0.25">
      <c r="E790" s="36"/>
    </row>
    <row r="791" spans="5:5" x14ac:dyDescent="0.25">
      <c r="E791" s="36"/>
    </row>
    <row r="792" spans="5:5" x14ac:dyDescent="0.25">
      <c r="E792" s="36"/>
    </row>
    <row r="793" spans="5:5" x14ac:dyDescent="0.25">
      <c r="E793" s="36"/>
    </row>
    <row r="794" spans="5:5" x14ac:dyDescent="0.25">
      <c r="E794" s="36"/>
    </row>
    <row r="795" spans="5:5" x14ac:dyDescent="0.25">
      <c r="E795" s="36"/>
    </row>
    <row r="796" spans="5:5" x14ac:dyDescent="0.25">
      <c r="E796" s="36"/>
    </row>
    <row r="797" spans="5:5" x14ac:dyDescent="0.25">
      <c r="E797" s="36"/>
    </row>
    <row r="798" spans="5:5" x14ac:dyDescent="0.25">
      <c r="E798" s="36"/>
    </row>
    <row r="799" spans="5:5" x14ac:dyDescent="0.25">
      <c r="E799" s="36"/>
    </row>
    <row r="800" spans="5:5" x14ac:dyDescent="0.25">
      <c r="E800" s="36"/>
    </row>
    <row r="801" spans="5:5" x14ac:dyDescent="0.25">
      <c r="E801" s="36"/>
    </row>
    <row r="802" spans="5:5" x14ac:dyDescent="0.25">
      <c r="E802" s="36"/>
    </row>
    <row r="803" spans="5:5" x14ac:dyDescent="0.25">
      <c r="E803" s="36"/>
    </row>
    <row r="804" spans="5:5" x14ac:dyDescent="0.25">
      <c r="E804" s="36"/>
    </row>
    <row r="805" spans="5:5" x14ac:dyDescent="0.25">
      <c r="E805" s="36"/>
    </row>
    <row r="806" spans="5:5" x14ac:dyDescent="0.25">
      <c r="E806" s="36"/>
    </row>
    <row r="807" spans="5:5" x14ac:dyDescent="0.25">
      <c r="E807" s="36"/>
    </row>
    <row r="808" spans="5:5" x14ac:dyDescent="0.25">
      <c r="E808" s="36"/>
    </row>
    <row r="809" spans="5:5" x14ac:dyDescent="0.25">
      <c r="E809" s="36"/>
    </row>
    <row r="810" spans="5:5" x14ac:dyDescent="0.25">
      <c r="E810" s="36"/>
    </row>
    <row r="811" spans="5:5" x14ac:dyDescent="0.25">
      <c r="E811" s="36"/>
    </row>
    <row r="812" spans="5:5" x14ac:dyDescent="0.25">
      <c r="E812" s="36"/>
    </row>
    <row r="813" spans="5:5" x14ac:dyDescent="0.25">
      <c r="E813" s="36"/>
    </row>
    <row r="814" spans="5:5" x14ac:dyDescent="0.25">
      <c r="E814" s="36"/>
    </row>
    <row r="815" spans="5:5" x14ac:dyDescent="0.25">
      <c r="E815" s="36"/>
    </row>
    <row r="816" spans="5:5" x14ac:dyDescent="0.25">
      <c r="E816" s="36"/>
    </row>
    <row r="817" spans="5:5" x14ac:dyDescent="0.25">
      <c r="E817" s="36"/>
    </row>
    <row r="818" spans="5:5" x14ac:dyDescent="0.25">
      <c r="E818" s="36"/>
    </row>
    <row r="819" spans="5:5" x14ac:dyDescent="0.25">
      <c r="E819" s="36"/>
    </row>
    <row r="820" spans="5:5" x14ac:dyDescent="0.25">
      <c r="E820" s="36"/>
    </row>
    <row r="821" spans="5:5" x14ac:dyDescent="0.25">
      <c r="E821" s="36"/>
    </row>
    <row r="822" spans="5:5" x14ac:dyDescent="0.25">
      <c r="E822" s="36"/>
    </row>
    <row r="823" spans="5:5" x14ac:dyDescent="0.25">
      <c r="E823" s="36"/>
    </row>
    <row r="824" spans="5:5" x14ac:dyDescent="0.25">
      <c r="E824" s="36"/>
    </row>
    <row r="825" spans="5:5" x14ac:dyDescent="0.25">
      <c r="E825" s="36"/>
    </row>
    <row r="826" spans="5:5" x14ac:dyDescent="0.25">
      <c r="E826" s="36"/>
    </row>
    <row r="827" spans="5:5" x14ac:dyDescent="0.25">
      <c r="E827" s="36"/>
    </row>
    <row r="828" spans="5:5" x14ac:dyDescent="0.25">
      <c r="E828" s="36"/>
    </row>
    <row r="829" spans="5:5" x14ac:dyDescent="0.25">
      <c r="E829" s="36"/>
    </row>
    <row r="830" spans="5:5" x14ac:dyDescent="0.25">
      <c r="E830" s="36"/>
    </row>
    <row r="831" spans="5:5" x14ac:dyDescent="0.25">
      <c r="E831" s="36"/>
    </row>
    <row r="832" spans="5:5" x14ac:dyDescent="0.25">
      <c r="E832" s="36"/>
    </row>
    <row r="833" spans="5:5" x14ac:dyDescent="0.25">
      <c r="E833" s="36"/>
    </row>
    <row r="834" spans="5:5" x14ac:dyDescent="0.25">
      <c r="E834" s="36"/>
    </row>
    <row r="835" spans="5:5" x14ac:dyDescent="0.25">
      <c r="E835" s="36"/>
    </row>
    <row r="836" spans="5:5" x14ac:dyDescent="0.25">
      <c r="E836" s="36"/>
    </row>
    <row r="837" spans="5:5" x14ac:dyDescent="0.25">
      <c r="E837" s="36"/>
    </row>
    <row r="838" spans="5:5" x14ac:dyDescent="0.25">
      <c r="E838" s="36"/>
    </row>
    <row r="839" spans="5:5" x14ac:dyDescent="0.25">
      <c r="E839" s="36"/>
    </row>
    <row r="840" spans="5:5" x14ac:dyDescent="0.25">
      <c r="E840" s="36"/>
    </row>
    <row r="841" spans="5:5" x14ac:dyDescent="0.25">
      <c r="E841" s="36"/>
    </row>
    <row r="842" spans="5:5" x14ac:dyDescent="0.25">
      <c r="E842" s="36"/>
    </row>
    <row r="843" spans="5:5" x14ac:dyDescent="0.25">
      <c r="E843" s="36"/>
    </row>
    <row r="844" spans="5:5" x14ac:dyDescent="0.25">
      <c r="E844" s="36"/>
    </row>
    <row r="845" spans="5:5" x14ac:dyDescent="0.25">
      <c r="E845" s="36"/>
    </row>
    <row r="846" spans="5:5" x14ac:dyDescent="0.25">
      <c r="E846" s="36"/>
    </row>
    <row r="847" spans="5:5" x14ac:dyDescent="0.25">
      <c r="E847" s="36"/>
    </row>
    <row r="848" spans="5:5" x14ac:dyDescent="0.25">
      <c r="E848" s="36"/>
    </row>
    <row r="849" spans="5:5" x14ac:dyDescent="0.25">
      <c r="E849" s="36"/>
    </row>
    <row r="850" spans="5:5" x14ac:dyDescent="0.25">
      <c r="E850" s="36"/>
    </row>
    <row r="851" spans="5:5" x14ac:dyDescent="0.25">
      <c r="E851" s="36"/>
    </row>
    <row r="852" spans="5:5" x14ac:dyDescent="0.25">
      <c r="E852" s="36"/>
    </row>
    <row r="853" spans="5:5" x14ac:dyDescent="0.25">
      <c r="E853" s="36"/>
    </row>
    <row r="854" spans="5:5" x14ac:dyDescent="0.25">
      <c r="E854" s="36"/>
    </row>
    <row r="855" spans="5:5" x14ac:dyDescent="0.25">
      <c r="E855" s="36"/>
    </row>
    <row r="856" spans="5:5" x14ac:dyDescent="0.25">
      <c r="E856" s="36"/>
    </row>
    <row r="857" spans="5:5" x14ac:dyDescent="0.25">
      <c r="E857" s="36"/>
    </row>
    <row r="858" spans="5:5" x14ac:dyDescent="0.25">
      <c r="E858" s="36"/>
    </row>
    <row r="859" spans="5:5" x14ac:dyDescent="0.25">
      <c r="E859" s="36"/>
    </row>
    <row r="860" spans="5:5" x14ac:dyDescent="0.25">
      <c r="E860" s="36"/>
    </row>
    <row r="861" spans="5:5" x14ac:dyDescent="0.25">
      <c r="E861" s="36"/>
    </row>
    <row r="862" spans="5:5" x14ac:dyDescent="0.25">
      <c r="E862" s="36"/>
    </row>
    <row r="863" spans="5:5" x14ac:dyDescent="0.25">
      <c r="E863" s="36"/>
    </row>
    <row r="864" spans="5:5" x14ac:dyDescent="0.25">
      <c r="E864" s="36"/>
    </row>
    <row r="865" spans="5:5" x14ac:dyDescent="0.25">
      <c r="E865" s="36"/>
    </row>
    <row r="866" spans="5:5" x14ac:dyDescent="0.25">
      <c r="E866" s="36"/>
    </row>
    <row r="867" spans="5:5" x14ac:dyDescent="0.25">
      <c r="E867" s="36"/>
    </row>
    <row r="868" spans="5:5" x14ac:dyDescent="0.25">
      <c r="E868" s="36"/>
    </row>
    <row r="869" spans="5:5" x14ac:dyDescent="0.25">
      <c r="E869" s="36"/>
    </row>
    <row r="870" spans="5:5" x14ac:dyDescent="0.25">
      <c r="E870" s="36"/>
    </row>
    <row r="871" spans="5:5" x14ac:dyDescent="0.25">
      <c r="E871" s="36"/>
    </row>
    <row r="872" spans="5:5" x14ac:dyDescent="0.25">
      <c r="E872" s="36"/>
    </row>
    <row r="873" spans="5:5" x14ac:dyDescent="0.25">
      <c r="E873" s="36"/>
    </row>
    <row r="874" spans="5:5" x14ac:dyDescent="0.25">
      <c r="E874" s="36"/>
    </row>
    <row r="875" spans="5:5" x14ac:dyDescent="0.25">
      <c r="E875" s="36"/>
    </row>
    <row r="876" spans="5:5" x14ac:dyDescent="0.25">
      <c r="E876" s="36"/>
    </row>
    <row r="877" spans="5:5" x14ac:dyDescent="0.25">
      <c r="E877" s="36"/>
    </row>
    <row r="878" spans="5:5" x14ac:dyDescent="0.25">
      <c r="E878" s="36"/>
    </row>
    <row r="879" spans="5:5" x14ac:dyDescent="0.25">
      <c r="E879" s="36"/>
    </row>
    <row r="880" spans="5:5" x14ac:dyDescent="0.25">
      <c r="E880" s="36"/>
    </row>
    <row r="881" spans="5:5" x14ac:dyDescent="0.25">
      <c r="E881" s="36"/>
    </row>
    <row r="882" spans="5:5" x14ac:dyDescent="0.25">
      <c r="E882" s="36"/>
    </row>
    <row r="883" spans="5:5" x14ac:dyDescent="0.25">
      <c r="E883" s="36"/>
    </row>
    <row r="884" spans="5:5" x14ac:dyDescent="0.25">
      <c r="E884" s="36"/>
    </row>
    <row r="885" spans="5:5" x14ac:dyDescent="0.25">
      <c r="E885" s="36"/>
    </row>
    <row r="886" spans="5:5" x14ac:dyDescent="0.25">
      <c r="E886" s="36"/>
    </row>
    <row r="887" spans="5:5" x14ac:dyDescent="0.25">
      <c r="E887" s="36"/>
    </row>
    <row r="888" spans="5:5" x14ac:dyDescent="0.25">
      <c r="E888" s="36"/>
    </row>
    <row r="889" spans="5:5" x14ac:dyDescent="0.25">
      <c r="E889" s="36"/>
    </row>
    <row r="890" spans="5:5" x14ac:dyDescent="0.25">
      <c r="E890" s="36"/>
    </row>
    <row r="891" spans="5:5" x14ac:dyDescent="0.25">
      <c r="E891" s="36"/>
    </row>
    <row r="892" spans="5:5" x14ac:dyDescent="0.25">
      <c r="E892" s="36"/>
    </row>
    <row r="893" spans="5:5" x14ac:dyDescent="0.25">
      <c r="E893" s="36"/>
    </row>
    <row r="894" spans="5:5" x14ac:dyDescent="0.25">
      <c r="E894" s="36"/>
    </row>
    <row r="895" spans="5:5" x14ac:dyDescent="0.25">
      <c r="E895" s="36"/>
    </row>
    <row r="896" spans="5:5" x14ac:dyDescent="0.25">
      <c r="E896" s="36"/>
    </row>
    <row r="897" spans="5:5" x14ac:dyDescent="0.25">
      <c r="E897" s="36"/>
    </row>
    <row r="898" spans="5:5" x14ac:dyDescent="0.25">
      <c r="E898" s="36"/>
    </row>
    <row r="899" spans="5:5" x14ac:dyDescent="0.25">
      <c r="E899" s="36"/>
    </row>
    <row r="900" spans="5:5" x14ac:dyDescent="0.25">
      <c r="E900" s="36"/>
    </row>
    <row r="901" spans="5:5" x14ac:dyDescent="0.25">
      <c r="E901" s="36"/>
    </row>
    <row r="902" spans="5:5" x14ac:dyDescent="0.25">
      <c r="E902" s="36"/>
    </row>
    <row r="903" spans="5:5" x14ac:dyDescent="0.25">
      <c r="E903" s="36"/>
    </row>
    <row r="904" spans="5:5" x14ac:dyDescent="0.25">
      <c r="E904" s="36"/>
    </row>
    <row r="905" spans="5:5" x14ac:dyDescent="0.25">
      <c r="E905" s="36"/>
    </row>
    <row r="906" spans="5:5" x14ac:dyDescent="0.25">
      <c r="E906" s="36"/>
    </row>
    <row r="907" spans="5:5" x14ac:dyDescent="0.25">
      <c r="E907" s="36"/>
    </row>
    <row r="908" spans="5:5" x14ac:dyDescent="0.25">
      <c r="E908" s="36"/>
    </row>
    <row r="909" spans="5:5" x14ac:dyDescent="0.25">
      <c r="E909" s="36"/>
    </row>
    <row r="910" spans="5:5" x14ac:dyDescent="0.25">
      <c r="E910" s="36"/>
    </row>
    <row r="911" spans="5:5" x14ac:dyDescent="0.25">
      <c r="E911" s="36"/>
    </row>
    <row r="912" spans="5:5" x14ac:dyDescent="0.25">
      <c r="E912" s="36"/>
    </row>
    <row r="913" spans="5:5" x14ac:dyDescent="0.25">
      <c r="E913" s="36"/>
    </row>
    <row r="914" spans="5:5" x14ac:dyDescent="0.25">
      <c r="E914" s="36"/>
    </row>
    <row r="915" spans="5:5" x14ac:dyDescent="0.25">
      <c r="E915" s="36"/>
    </row>
    <row r="916" spans="5:5" x14ac:dyDescent="0.25">
      <c r="E916" s="36"/>
    </row>
    <row r="917" spans="5:5" x14ac:dyDescent="0.25">
      <c r="E917" s="36"/>
    </row>
    <row r="918" spans="5:5" x14ac:dyDescent="0.25">
      <c r="E918" s="36"/>
    </row>
    <row r="919" spans="5:5" x14ac:dyDescent="0.25">
      <c r="E919" s="36"/>
    </row>
    <row r="920" spans="5:5" x14ac:dyDescent="0.25">
      <c r="E920" s="36"/>
    </row>
    <row r="921" spans="5:5" x14ac:dyDescent="0.25">
      <c r="E921" s="36"/>
    </row>
    <row r="922" spans="5:5" x14ac:dyDescent="0.25">
      <c r="E922" s="36"/>
    </row>
    <row r="923" spans="5:5" x14ac:dyDescent="0.25">
      <c r="E923" s="36"/>
    </row>
    <row r="924" spans="5:5" x14ac:dyDescent="0.25">
      <c r="E924" s="36"/>
    </row>
    <row r="925" spans="5:5" x14ac:dyDescent="0.25">
      <c r="E925" s="36"/>
    </row>
    <row r="926" spans="5:5" x14ac:dyDescent="0.25">
      <c r="E926" s="36"/>
    </row>
    <row r="927" spans="5:5" x14ac:dyDescent="0.25">
      <c r="E927" s="36"/>
    </row>
    <row r="928" spans="5:5" x14ac:dyDescent="0.25">
      <c r="E928" s="36"/>
    </row>
    <row r="929" spans="5:5" x14ac:dyDescent="0.25">
      <c r="E929" s="36"/>
    </row>
    <row r="930" spans="5:5" x14ac:dyDescent="0.25">
      <c r="E930" s="36"/>
    </row>
    <row r="931" spans="5:5" x14ac:dyDescent="0.25">
      <c r="E931" s="36"/>
    </row>
    <row r="932" spans="5:5" x14ac:dyDescent="0.25">
      <c r="E932" s="36"/>
    </row>
    <row r="933" spans="5:5" x14ac:dyDescent="0.25">
      <c r="E933" s="36"/>
    </row>
    <row r="934" spans="5:5" x14ac:dyDescent="0.25">
      <c r="E934" s="36"/>
    </row>
    <row r="935" spans="5:5" x14ac:dyDescent="0.25">
      <c r="E935" s="36"/>
    </row>
    <row r="936" spans="5:5" x14ac:dyDescent="0.25">
      <c r="E936" s="36"/>
    </row>
    <row r="937" spans="5:5" x14ac:dyDescent="0.25">
      <c r="E937" s="36"/>
    </row>
    <row r="938" spans="5:5" x14ac:dyDescent="0.25">
      <c r="E938" s="36"/>
    </row>
    <row r="939" spans="5:5" x14ac:dyDescent="0.25">
      <c r="E939" s="36"/>
    </row>
    <row r="940" spans="5:5" x14ac:dyDescent="0.25">
      <c r="E940" s="36"/>
    </row>
    <row r="941" spans="5:5" x14ac:dyDescent="0.25">
      <c r="E941" s="36"/>
    </row>
    <row r="942" spans="5:5" x14ac:dyDescent="0.25">
      <c r="E942" s="36"/>
    </row>
    <row r="943" spans="5:5" x14ac:dyDescent="0.25">
      <c r="E943" s="36"/>
    </row>
    <row r="944" spans="5:5" x14ac:dyDescent="0.25">
      <c r="E944" s="36"/>
    </row>
    <row r="945" spans="5:5" x14ac:dyDescent="0.25">
      <c r="E945" s="36"/>
    </row>
    <row r="946" spans="5:5" x14ac:dyDescent="0.25">
      <c r="E946" s="36"/>
    </row>
    <row r="947" spans="5:5" x14ac:dyDescent="0.25">
      <c r="E947" s="36"/>
    </row>
    <row r="948" spans="5:5" x14ac:dyDescent="0.25">
      <c r="E948" s="36"/>
    </row>
    <row r="949" spans="5:5" x14ac:dyDescent="0.25">
      <c r="E949" s="36"/>
    </row>
    <row r="950" spans="5:5" x14ac:dyDescent="0.25">
      <c r="E950" s="36"/>
    </row>
    <row r="951" spans="5:5" x14ac:dyDescent="0.25">
      <c r="E951" s="36"/>
    </row>
    <row r="952" spans="5:5" x14ac:dyDescent="0.25">
      <c r="E952" s="36"/>
    </row>
    <row r="953" spans="5:5" x14ac:dyDescent="0.25">
      <c r="E953" s="36"/>
    </row>
    <row r="954" spans="5:5" x14ac:dyDescent="0.25">
      <c r="E954" s="36"/>
    </row>
    <row r="955" spans="5:5" x14ac:dyDescent="0.25">
      <c r="E955" s="36"/>
    </row>
    <row r="956" spans="5:5" x14ac:dyDescent="0.25">
      <c r="E956" s="36"/>
    </row>
    <row r="957" spans="5:5" x14ac:dyDescent="0.25">
      <c r="E957" s="36"/>
    </row>
    <row r="958" spans="5:5" x14ac:dyDescent="0.25">
      <c r="E958" s="36"/>
    </row>
    <row r="959" spans="5:5" x14ac:dyDescent="0.25">
      <c r="E959" s="36"/>
    </row>
    <row r="960" spans="5:5" x14ac:dyDescent="0.25">
      <c r="E960" s="36"/>
    </row>
    <row r="961" spans="5:5" x14ac:dyDescent="0.25">
      <c r="E961" s="36"/>
    </row>
    <row r="962" spans="5:5" x14ac:dyDescent="0.25">
      <c r="E962" s="36"/>
    </row>
    <row r="963" spans="5:5" x14ac:dyDescent="0.25">
      <c r="E963" s="36"/>
    </row>
    <row r="964" spans="5:5" x14ac:dyDescent="0.25">
      <c r="E964" s="36"/>
    </row>
    <row r="965" spans="5:5" x14ac:dyDescent="0.25">
      <c r="E965" s="36"/>
    </row>
    <row r="966" spans="5:5" x14ac:dyDescent="0.25">
      <c r="E966" s="36"/>
    </row>
    <row r="967" spans="5:5" x14ac:dyDescent="0.25">
      <c r="E967" s="36"/>
    </row>
    <row r="968" spans="5:5" x14ac:dyDescent="0.25">
      <c r="E968" s="36"/>
    </row>
    <row r="969" spans="5:5" x14ac:dyDescent="0.25">
      <c r="E969" s="36"/>
    </row>
    <row r="970" spans="5:5" x14ac:dyDescent="0.25">
      <c r="E970" s="36"/>
    </row>
    <row r="971" spans="5:5" x14ac:dyDescent="0.25">
      <c r="E971" s="36"/>
    </row>
    <row r="972" spans="5:5" x14ac:dyDescent="0.25">
      <c r="E972" s="36"/>
    </row>
    <row r="973" spans="5:5" x14ac:dyDescent="0.25">
      <c r="E973" s="36"/>
    </row>
    <row r="974" spans="5:5" x14ac:dyDescent="0.25">
      <c r="E974" s="36"/>
    </row>
    <row r="975" spans="5:5" x14ac:dyDescent="0.25">
      <c r="E975" s="36"/>
    </row>
    <row r="976" spans="5:5" x14ac:dyDescent="0.25">
      <c r="E976" s="36"/>
    </row>
    <row r="977" spans="5:5" x14ac:dyDescent="0.25">
      <c r="E977" s="36"/>
    </row>
    <row r="978" spans="5:5" x14ac:dyDescent="0.25">
      <c r="E978" s="36"/>
    </row>
    <row r="979" spans="5:5" x14ac:dyDescent="0.25">
      <c r="E979" s="36"/>
    </row>
    <row r="980" spans="5:5" x14ac:dyDescent="0.25">
      <c r="E980" s="36"/>
    </row>
    <row r="981" spans="5:5" x14ac:dyDescent="0.25">
      <c r="E981" s="36"/>
    </row>
    <row r="982" spans="5:5" x14ac:dyDescent="0.25">
      <c r="E982" s="36"/>
    </row>
    <row r="983" spans="5:5" x14ac:dyDescent="0.25">
      <c r="E983" s="36"/>
    </row>
    <row r="984" spans="5:5" x14ac:dyDescent="0.25">
      <c r="E984" s="36"/>
    </row>
    <row r="985" spans="5:5" x14ac:dyDescent="0.25">
      <c r="E985" s="36"/>
    </row>
    <row r="986" spans="5:5" x14ac:dyDescent="0.25">
      <c r="E986" s="36"/>
    </row>
    <row r="987" spans="5:5" x14ac:dyDescent="0.25">
      <c r="E987" s="36"/>
    </row>
    <row r="988" spans="5:5" x14ac:dyDescent="0.25">
      <c r="E988" s="36"/>
    </row>
    <row r="989" spans="5:5" x14ac:dyDescent="0.25">
      <c r="E989" s="36"/>
    </row>
    <row r="990" spans="5:5" x14ac:dyDescent="0.25">
      <c r="E990" s="36"/>
    </row>
    <row r="991" spans="5:5" x14ac:dyDescent="0.25">
      <c r="E991" s="36"/>
    </row>
    <row r="992" spans="5:5" x14ac:dyDescent="0.25">
      <c r="E992" s="36"/>
    </row>
    <row r="993" spans="5:5" x14ac:dyDescent="0.25">
      <c r="E993" s="36"/>
    </row>
    <row r="994" spans="5:5" x14ac:dyDescent="0.25">
      <c r="E994" s="36"/>
    </row>
    <row r="995" spans="5:5" x14ac:dyDescent="0.25">
      <c r="E995" s="36"/>
    </row>
    <row r="996" spans="5:5" x14ac:dyDescent="0.25">
      <c r="E996" s="36"/>
    </row>
    <row r="997" spans="5:5" x14ac:dyDescent="0.25">
      <c r="E997" s="36"/>
    </row>
    <row r="998" spans="5:5" x14ac:dyDescent="0.25">
      <c r="E998" s="36"/>
    </row>
    <row r="999" spans="5:5" x14ac:dyDescent="0.25">
      <c r="E999" s="36"/>
    </row>
    <row r="1000" spans="5:5" x14ac:dyDescent="0.25">
      <c r="E1000" s="36"/>
    </row>
    <row r="1001" spans="5:5" x14ac:dyDescent="0.25">
      <c r="E1001" s="36"/>
    </row>
    <row r="1002" spans="5:5" x14ac:dyDescent="0.25">
      <c r="E1002" s="36"/>
    </row>
    <row r="1003" spans="5:5" x14ac:dyDescent="0.25">
      <c r="E1003" s="36"/>
    </row>
    <row r="1004" spans="5:5" x14ac:dyDescent="0.25">
      <c r="E1004" s="36"/>
    </row>
    <row r="1005" spans="5:5" x14ac:dyDescent="0.25">
      <c r="E1005" s="36"/>
    </row>
    <row r="1006" spans="5:5" x14ac:dyDescent="0.25">
      <c r="E1006" s="36"/>
    </row>
    <row r="1007" spans="5:5" x14ac:dyDescent="0.25">
      <c r="E1007" s="36"/>
    </row>
    <row r="1008" spans="5:5" x14ac:dyDescent="0.25">
      <c r="E1008" s="36"/>
    </row>
    <row r="1009" spans="5:5" x14ac:dyDescent="0.25">
      <c r="E1009" s="36"/>
    </row>
    <row r="1010" spans="5:5" x14ac:dyDescent="0.25">
      <c r="E1010" s="36"/>
    </row>
    <row r="1011" spans="5:5" x14ac:dyDescent="0.25">
      <c r="E1011" s="36"/>
    </row>
    <row r="1012" spans="5:5" x14ac:dyDescent="0.25">
      <c r="E1012" s="36"/>
    </row>
    <row r="1013" spans="5:5" x14ac:dyDescent="0.25">
      <c r="E1013" s="36"/>
    </row>
    <row r="1014" spans="5:5" x14ac:dyDescent="0.25">
      <c r="E1014" s="36"/>
    </row>
    <row r="1015" spans="5:5" x14ac:dyDescent="0.25">
      <c r="E1015" s="36"/>
    </row>
    <row r="1016" spans="5:5" x14ac:dyDescent="0.25">
      <c r="E1016" s="36"/>
    </row>
    <row r="1017" spans="5:5" x14ac:dyDescent="0.25">
      <c r="E1017" s="36"/>
    </row>
    <row r="1018" spans="5:5" x14ac:dyDescent="0.25">
      <c r="E1018" s="36"/>
    </row>
    <row r="1019" spans="5:5" x14ac:dyDescent="0.25">
      <c r="E1019" s="36"/>
    </row>
    <row r="1020" spans="5:5" x14ac:dyDescent="0.25">
      <c r="E1020" s="36"/>
    </row>
    <row r="1021" spans="5:5" x14ac:dyDescent="0.25">
      <c r="E1021" s="36"/>
    </row>
    <row r="1022" spans="5:5" x14ac:dyDescent="0.25">
      <c r="E1022" s="36"/>
    </row>
    <row r="1023" spans="5:5" x14ac:dyDescent="0.25">
      <c r="E1023" s="36"/>
    </row>
    <row r="1024" spans="5:5" x14ac:dyDescent="0.25">
      <c r="E1024" s="36"/>
    </row>
    <row r="1025" spans="5:5" x14ac:dyDescent="0.25">
      <c r="E1025" s="36"/>
    </row>
    <row r="1026" spans="5:5" x14ac:dyDescent="0.25">
      <c r="E1026" s="36"/>
    </row>
    <row r="1027" spans="5:5" x14ac:dyDescent="0.25">
      <c r="E1027" s="36"/>
    </row>
    <row r="1028" spans="5:5" x14ac:dyDescent="0.25">
      <c r="E1028" s="36"/>
    </row>
    <row r="1029" spans="5:5" x14ac:dyDescent="0.25">
      <c r="E1029" s="36"/>
    </row>
    <row r="1030" spans="5:5" x14ac:dyDescent="0.25">
      <c r="E1030" s="36"/>
    </row>
    <row r="1031" spans="5:5" x14ac:dyDescent="0.25">
      <c r="E1031" s="36"/>
    </row>
    <row r="1032" spans="5:5" x14ac:dyDescent="0.25">
      <c r="E1032" s="36"/>
    </row>
    <row r="1033" spans="5:5" x14ac:dyDescent="0.25">
      <c r="E1033" s="36"/>
    </row>
    <row r="1034" spans="5:5" x14ac:dyDescent="0.25">
      <c r="E1034" s="36"/>
    </row>
    <row r="1035" spans="5:5" x14ac:dyDescent="0.25">
      <c r="E1035" s="36"/>
    </row>
    <row r="1036" spans="5:5" x14ac:dyDescent="0.25">
      <c r="E1036" s="36"/>
    </row>
    <row r="1037" spans="5:5" x14ac:dyDescent="0.25">
      <c r="E1037" s="36"/>
    </row>
    <row r="1038" spans="5:5" x14ac:dyDescent="0.25">
      <c r="E1038" s="36"/>
    </row>
    <row r="1039" spans="5:5" x14ac:dyDescent="0.25">
      <c r="E1039" s="36"/>
    </row>
    <row r="1040" spans="5:5" x14ac:dyDescent="0.25">
      <c r="E1040" s="36"/>
    </row>
    <row r="1041" spans="5:5" x14ac:dyDescent="0.25">
      <c r="E1041" s="36"/>
    </row>
    <row r="1042" spans="5:5" x14ac:dyDescent="0.25">
      <c r="E1042" s="36"/>
    </row>
    <row r="1043" spans="5:5" x14ac:dyDescent="0.25">
      <c r="E1043" s="36"/>
    </row>
    <row r="1044" spans="5:5" x14ac:dyDescent="0.25">
      <c r="E1044" s="36"/>
    </row>
    <row r="1045" spans="5:5" x14ac:dyDescent="0.25">
      <c r="E1045" s="36"/>
    </row>
    <row r="1046" spans="5:5" x14ac:dyDescent="0.25">
      <c r="E1046" s="36"/>
    </row>
    <row r="1047" spans="5:5" x14ac:dyDescent="0.25">
      <c r="E1047" s="36"/>
    </row>
    <row r="1048" spans="5:5" x14ac:dyDescent="0.25">
      <c r="E1048" s="36"/>
    </row>
    <row r="1049" spans="5:5" x14ac:dyDescent="0.25">
      <c r="E1049" s="36"/>
    </row>
    <row r="1050" spans="5:5" x14ac:dyDescent="0.25">
      <c r="E1050" s="36"/>
    </row>
    <row r="1051" spans="5:5" x14ac:dyDescent="0.25">
      <c r="E1051" s="36"/>
    </row>
    <row r="1052" spans="5:5" x14ac:dyDescent="0.25">
      <c r="E1052" s="36"/>
    </row>
    <row r="1053" spans="5:5" x14ac:dyDescent="0.25">
      <c r="E1053" s="36"/>
    </row>
    <row r="1054" spans="5:5" x14ac:dyDescent="0.25">
      <c r="E1054" s="36"/>
    </row>
    <row r="1055" spans="5:5" x14ac:dyDescent="0.25">
      <c r="E1055" s="36"/>
    </row>
    <row r="1056" spans="5:5" x14ac:dyDescent="0.25">
      <c r="E1056" s="36"/>
    </row>
    <row r="1057" spans="5:5" x14ac:dyDescent="0.25">
      <c r="E1057" s="36"/>
    </row>
    <row r="1058" spans="5:5" x14ac:dyDescent="0.25">
      <c r="E1058" s="36"/>
    </row>
    <row r="1059" spans="5:5" x14ac:dyDescent="0.25">
      <c r="E1059" s="36"/>
    </row>
    <row r="1060" spans="5:5" x14ac:dyDescent="0.25">
      <c r="E1060" s="36"/>
    </row>
    <row r="1061" spans="5:5" x14ac:dyDescent="0.25">
      <c r="E1061" s="36"/>
    </row>
    <row r="1062" spans="5:5" x14ac:dyDescent="0.25">
      <c r="E1062" s="36"/>
    </row>
    <row r="1063" spans="5:5" x14ac:dyDescent="0.25">
      <c r="E1063" s="36"/>
    </row>
    <row r="1064" spans="5:5" x14ac:dyDescent="0.25">
      <c r="E1064" s="36"/>
    </row>
    <row r="1065" spans="5:5" x14ac:dyDescent="0.25">
      <c r="E1065" s="36"/>
    </row>
    <row r="1066" spans="5:5" x14ac:dyDescent="0.25">
      <c r="E1066" s="36"/>
    </row>
    <row r="1067" spans="5:5" x14ac:dyDescent="0.25">
      <c r="E1067" s="36"/>
    </row>
    <row r="1068" spans="5:5" x14ac:dyDescent="0.25">
      <c r="E1068" s="36"/>
    </row>
    <row r="1069" spans="5:5" x14ac:dyDescent="0.25">
      <c r="E1069" s="36"/>
    </row>
    <row r="1070" spans="5:5" x14ac:dyDescent="0.25">
      <c r="E1070" s="36"/>
    </row>
    <row r="1071" spans="5:5" x14ac:dyDescent="0.25">
      <c r="E1071" s="36"/>
    </row>
    <row r="1072" spans="5:5" x14ac:dyDescent="0.25">
      <c r="E1072" s="36"/>
    </row>
    <row r="1073" spans="5:5" x14ac:dyDescent="0.25">
      <c r="E1073" s="36"/>
    </row>
    <row r="1074" spans="5:5" x14ac:dyDescent="0.25">
      <c r="E1074" s="36"/>
    </row>
    <row r="1075" spans="5:5" x14ac:dyDescent="0.25">
      <c r="E1075" s="36"/>
    </row>
    <row r="1076" spans="5:5" x14ac:dyDescent="0.25">
      <c r="E1076" s="36"/>
    </row>
    <row r="1077" spans="5:5" x14ac:dyDescent="0.25">
      <c r="E1077" s="36"/>
    </row>
    <row r="1078" spans="5:5" x14ac:dyDescent="0.25">
      <c r="E1078" s="36"/>
    </row>
    <row r="1079" spans="5:5" x14ac:dyDescent="0.25">
      <c r="E1079" s="36"/>
    </row>
    <row r="1080" spans="5:5" x14ac:dyDescent="0.25">
      <c r="E1080" s="36"/>
    </row>
    <row r="1081" spans="5:5" x14ac:dyDescent="0.25">
      <c r="E1081" s="36"/>
    </row>
    <row r="1082" spans="5:5" x14ac:dyDescent="0.25">
      <c r="E1082" s="36"/>
    </row>
    <row r="1083" spans="5:5" x14ac:dyDescent="0.25">
      <c r="E1083" s="36"/>
    </row>
    <row r="1084" spans="5:5" x14ac:dyDescent="0.25">
      <c r="E1084" s="36"/>
    </row>
    <row r="1085" spans="5:5" x14ac:dyDescent="0.25">
      <c r="E1085" s="36"/>
    </row>
    <row r="1086" spans="5:5" x14ac:dyDescent="0.25">
      <c r="E1086" s="36"/>
    </row>
    <row r="1087" spans="5:5" x14ac:dyDescent="0.25">
      <c r="E1087" s="36"/>
    </row>
    <row r="1088" spans="5:5" x14ac:dyDescent="0.25">
      <c r="E1088" s="36"/>
    </row>
    <row r="1089" spans="5:5" x14ac:dyDescent="0.25">
      <c r="E1089" s="36"/>
    </row>
    <row r="1090" spans="5:5" x14ac:dyDescent="0.25">
      <c r="E1090" s="36"/>
    </row>
    <row r="1091" spans="5:5" x14ac:dyDescent="0.25">
      <c r="E1091" s="36"/>
    </row>
    <row r="1092" spans="5:5" x14ac:dyDescent="0.25">
      <c r="E1092" s="36"/>
    </row>
    <row r="1093" spans="5:5" x14ac:dyDescent="0.25">
      <c r="E1093" s="36"/>
    </row>
    <row r="1094" spans="5:5" x14ac:dyDescent="0.25">
      <c r="E1094" s="36"/>
    </row>
    <row r="1095" spans="5:5" x14ac:dyDescent="0.25">
      <c r="E1095" s="36"/>
    </row>
    <row r="1096" spans="5:5" x14ac:dyDescent="0.25">
      <c r="E1096" s="36"/>
    </row>
    <row r="1097" spans="5:5" x14ac:dyDescent="0.25">
      <c r="E1097" s="36"/>
    </row>
    <row r="1098" spans="5:5" x14ac:dyDescent="0.25">
      <c r="E1098" s="36"/>
    </row>
    <row r="1099" spans="5:5" x14ac:dyDescent="0.25">
      <c r="E1099" s="36"/>
    </row>
    <row r="1100" spans="5:5" x14ac:dyDescent="0.25">
      <c r="E1100" s="36"/>
    </row>
    <row r="1101" spans="5:5" x14ac:dyDescent="0.25">
      <c r="E1101" s="36"/>
    </row>
    <row r="1102" spans="5:5" x14ac:dyDescent="0.25">
      <c r="E1102" s="36"/>
    </row>
    <row r="1103" spans="5:5" x14ac:dyDescent="0.25">
      <c r="E1103" s="36"/>
    </row>
    <row r="1104" spans="5:5" x14ac:dyDescent="0.25">
      <c r="E1104" s="36"/>
    </row>
    <row r="1105" spans="5:5" x14ac:dyDescent="0.25">
      <c r="E1105" s="36"/>
    </row>
    <row r="1106" spans="5:5" x14ac:dyDescent="0.25">
      <c r="E1106" s="36"/>
    </row>
    <row r="1107" spans="5:5" x14ac:dyDescent="0.25">
      <c r="E1107" s="36"/>
    </row>
    <row r="1108" spans="5:5" x14ac:dyDescent="0.25">
      <c r="E1108" s="36"/>
    </row>
    <row r="1109" spans="5:5" x14ac:dyDescent="0.25">
      <c r="E1109" s="36"/>
    </row>
    <row r="1110" spans="5:5" x14ac:dyDescent="0.25">
      <c r="E1110" s="36"/>
    </row>
    <row r="1111" spans="5:5" x14ac:dyDescent="0.25">
      <c r="E1111" s="36"/>
    </row>
    <row r="1112" spans="5:5" x14ac:dyDescent="0.25">
      <c r="E1112" s="36"/>
    </row>
    <row r="1113" spans="5:5" x14ac:dyDescent="0.25">
      <c r="E1113" s="36"/>
    </row>
    <row r="1114" spans="5:5" x14ac:dyDescent="0.25">
      <c r="E1114" s="36"/>
    </row>
    <row r="1115" spans="5:5" x14ac:dyDescent="0.25">
      <c r="E1115" s="36"/>
    </row>
    <row r="1116" spans="5:5" x14ac:dyDescent="0.25">
      <c r="E1116" s="36"/>
    </row>
    <row r="1117" spans="5:5" x14ac:dyDescent="0.25">
      <c r="E1117" s="36"/>
    </row>
    <row r="1118" spans="5:5" x14ac:dyDescent="0.25">
      <c r="E1118" s="36"/>
    </row>
    <row r="1119" spans="5:5" x14ac:dyDescent="0.25">
      <c r="E1119" s="36"/>
    </row>
    <row r="1120" spans="5:5" x14ac:dyDescent="0.25">
      <c r="E1120" s="36"/>
    </row>
    <row r="1121" spans="5:5" x14ac:dyDescent="0.25">
      <c r="E1121" s="36"/>
    </row>
    <row r="1122" spans="5:5" x14ac:dyDescent="0.25">
      <c r="E1122" s="36"/>
    </row>
    <row r="1123" spans="5:5" x14ac:dyDescent="0.25">
      <c r="E1123" s="36"/>
    </row>
    <row r="1124" spans="5:5" x14ac:dyDescent="0.25">
      <c r="E1124" s="36"/>
    </row>
    <row r="1125" spans="5:5" x14ac:dyDescent="0.25">
      <c r="E1125" s="36"/>
    </row>
    <row r="1126" spans="5:5" x14ac:dyDescent="0.25">
      <c r="E1126" s="36"/>
    </row>
    <row r="1127" spans="5:5" x14ac:dyDescent="0.25">
      <c r="E1127" s="36"/>
    </row>
    <row r="1128" spans="5:5" x14ac:dyDescent="0.25">
      <c r="E1128" s="36"/>
    </row>
    <row r="1129" spans="5:5" x14ac:dyDescent="0.25">
      <c r="E1129" s="36"/>
    </row>
    <row r="1130" spans="5:5" x14ac:dyDescent="0.25">
      <c r="E1130" s="36"/>
    </row>
    <row r="1131" spans="5:5" x14ac:dyDescent="0.25">
      <c r="E1131" s="36"/>
    </row>
    <row r="1132" spans="5:5" x14ac:dyDescent="0.25">
      <c r="E1132" s="36"/>
    </row>
    <row r="1133" spans="5:5" x14ac:dyDescent="0.25">
      <c r="E1133" s="36"/>
    </row>
    <row r="1134" spans="5:5" x14ac:dyDescent="0.25">
      <c r="E1134" s="36"/>
    </row>
    <row r="1135" spans="5:5" x14ac:dyDescent="0.25">
      <c r="E1135" s="36"/>
    </row>
    <row r="1136" spans="5:5" x14ac:dyDescent="0.25">
      <c r="E1136" s="36"/>
    </row>
    <row r="1137" spans="5:5" x14ac:dyDescent="0.25">
      <c r="E1137" s="36"/>
    </row>
    <row r="1138" spans="5:5" x14ac:dyDescent="0.25">
      <c r="E1138" s="36"/>
    </row>
    <row r="1139" spans="5:5" x14ac:dyDescent="0.25">
      <c r="E1139" s="36"/>
    </row>
    <row r="1140" spans="5:5" x14ac:dyDescent="0.25">
      <c r="E1140" s="36"/>
    </row>
    <row r="1141" spans="5:5" x14ac:dyDescent="0.25">
      <c r="E1141" s="36"/>
    </row>
    <row r="1142" spans="5:5" x14ac:dyDescent="0.25">
      <c r="E1142" s="36"/>
    </row>
    <row r="1143" spans="5:5" x14ac:dyDescent="0.25">
      <c r="E1143" s="36"/>
    </row>
    <row r="1144" spans="5:5" x14ac:dyDescent="0.25">
      <c r="E1144" s="36"/>
    </row>
    <row r="1145" spans="5:5" x14ac:dyDescent="0.25">
      <c r="E1145" s="36"/>
    </row>
    <row r="1146" spans="5:5" x14ac:dyDescent="0.25">
      <c r="E1146" s="36"/>
    </row>
    <row r="1147" spans="5:5" x14ac:dyDescent="0.25">
      <c r="E1147" s="36"/>
    </row>
    <row r="1148" spans="5:5" x14ac:dyDescent="0.25">
      <c r="E1148" s="36"/>
    </row>
    <row r="1149" spans="5:5" x14ac:dyDescent="0.25">
      <c r="E1149" s="36"/>
    </row>
    <row r="1150" spans="5:5" x14ac:dyDescent="0.25">
      <c r="E1150" s="36"/>
    </row>
    <row r="1151" spans="5:5" x14ac:dyDescent="0.25">
      <c r="E1151" s="36"/>
    </row>
    <row r="1152" spans="5:5" x14ac:dyDescent="0.25">
      <c r="E1152" s="36"/>
    </row>
    <row r="1153" spans="5:5" x14ac:dyDescent="0.25">
      <c r="E1153" s="36"/>
    </row>
    <row r="1154" spans="5:5" x14ac:dyDescent="0.25">
      <c r="E1154" s="36"/>
    </row>
    <row r="1155" spans="5:5" x14ac:dyDescent="0.25">
      <c r="E1155" s="36"/>
    </row>
    <row r="1156" spans="5:5" x14ac:dyDescent="0.25">
      <c r="E1156" s="36"/>
    </row>
    <row r="1157" spans="5:5" x14ac:dyDescent="0.25">
      <c r="E1157" s="36"/>
    </row>
    <row r="1158" spans="5:5" x14ac:dyDescent="0.25">
      <c r="E1158" s="36"/>
    </row>
    <row r="1159" spans="5:5" x14ac:dyDescent="0.25">
      <c r="E1159" s="36"/>
    </row>
    <row r="1160" spans="5:5" x14ac:dyDescent="0.25">
      <c r="E1160" s="36"/>
    </row>
    <row r="1161" spans="5:5" x14ac:dyDescent="0.25">
      <c r="E1161" s="36"/>
    </row>
    <row r="1162" spans="5:5" x14ac:dyDescent="0.25">
      <c r="E1162" s="36"/>
    </row>
    <row r="1163" spans="5:5" x14ac:dyDescent="0.25">
      <c r="E1163" s="36"/>
    </row>
    <row r="1164" spans="5:5" x14ac:dyDescent="0.25">
      <c r="E1164" s="36"/>
    </row>
    <row r="1165" spans="5:5" x14ac:dyDescent="0.25">
      <c r="E1165" s="36"/>
    </row>
    <row r="1166" spans="5:5" x14ac:dyDescent="0.25">
      <c r="E1166" s="36"/>
    </row>
    <row r="1167" spans="5:5" x14ac:dyDescent="0.25">
      <c r="E1167" s="36"/>
    </row>
    <row r="1168" spans="5:5" x14ac:dyDescent="0.25">
      <c r="E1168" s="36"/>
    </row>
    <row r="1169" spans="5:5" x14ac:dyDescent="0.25">
      <c r="E1169" s="36"/>
    </row>
    <row r="1170" spans="5:5" x14ac:dyDescent="0.25">
      <c r="E1170" s="36"/>
    </row>
    <row r="1171" spans="5:5" x14ac:dyDescent="0.25">
      <c r="E1171" s="36"/>
    </row>
    <row r="1172" spans="5:5" x14ac:dyDescent="0.25">
      <c r="E1172" s="36"/>
    </row>
    <row r="1173" spans="5:5" x14ac:dyDescent="0.25">
      <c r="E1173" s="36"/>
    </row>
    <row r="1174" spans="5:5" x14ac:dyDescent="0.25">
      <c r="E1174" s="36"/>
    </row>
    <row r="1175" spans="5:5" x14ac:dyDescent="0.25">
      <c r="E1175" s="36"/>
    </row>
    <row r="1176" spans="5:5" x14ac:dyDescent="0.25">
      <c r="E1176" s="36"/>
    </row>
    <row r="1177" spans="5:5" x14ac:dyDescent="0.25">
      <c r="E1177" s="36"/>
    </row>
    <row r="1178" spans="5:5" x14ac:dyDescent="0.25">
      <c r="E1178" s="36"/>
    </row>
    <row r="1179" spans="5:5" x14ac:dyDescent="0.25">
      <c r="E1179" s="36"/>
    </row>
    <row r="1180" spans="5:5" x14ac:dyDescent="0.25">
      <c r="E1180" s="36"/>
    </row>
    <row r="1181" spans="5:5" x14ac:dyDescent="0.25">
      <c r="E1181" s="36"/>
    </row>
    <row r="1182" spans="5:5" x14ac:dyDescent="0.25">
      <c r="E1182" s="36"/>
    </row>
    <row r="1183" spans="5:5" x14ac:dyDescent="0.25">
      <c r="E1183" s="36"/>
    </row>
    <row r="1184" spans="5:5" x14ac:dyDescent="0.25">
      <c r="E1184" s="36"/>
    </row>
    <row r="1185" spans="5:5" x14ac:dyDescent="0.25">
      <c r="E1185" s="36"/>
    </row>
    <row r="1186" spans="5:5" x14ac:dyDescent="0.25">
      <c r="E1186" s="36"/>
    </row>
    <row r="1187" spans="5:5" x14ac:dyDescent="0.25">
      <c r="E1187" s="36"/>
    </row>
    <row r="1188" spans="5:5" x14ac:dyDescent="0.25">
      <c r="E1188" s="36"/>
    </row>
    <row r="1189" spans="5:5" x14ac:dyDescent="0.25">
      <c r="E1189" s="36"/>
    </row>
    <row r="1190" spans="5:5" x14ac:dyDescent="0.25">
      <c r="E1190" s="36"/>
    </row>
    <row r="1191" spans="5:5" x14ac:dyDescent="0.25">
      <c r="E1191" s="36"/>
    </row>
    <row r="1192" spans="5:5" x14ac:dyDescent="0.25">
      <c r="E1192" s="36"/>
    </row>
    <row r="1193" spans="5:5" x14ac:dyDescent="0.25">
      <c r="E1193" s="36"/>
    </row>
    <row r="1194" spans="5:5" x14ac:dyDescent="0.25">
      <c r="E1194" s="36"/>
    </row>
    <row r="1195" spans="5:5" x14ac:dyDescent="0.25">
      <c r="E1195" s="36"/>
    </row>
    <row r="1196" spans="5:5" x14ac:dyDescent="0.25">
      <c r="E1196" s="36"/>
    </row>
    <row r="1197" spans="5:5" x14ac:dyDescent="0.25">
      <c r="E1197" s="36"/>
    </row>
    <row r="1198" spans="5:5" x14ac:dyDescent="0.25">
      <c r="E1198" s="36"/>
    </row>
    <row r="1199" spans="5:5" x14ac:dyDescent="0.25">
      <c r="E1199" s="36"/>
    </row>
    <row r="1200" spans="5:5" x14ac:dyDescent="0.25">
      <c r="E1200" s="36"/>
    </row>
    <row r="1201" spans="5:5" x14ac:dyDescent="0.25">
      <c r="E1201" s="36"/>
    </row>
    <row r="1202" spans="5:5" x14ac:dyDescent="0.25">
      <c r="E1202" s="36"/>
    </row>
    <row r="1203" spans="5:5" x14ac:dyDescent="0.25">
      <c r="E1203" s="36"/>
    </row>
    <row r="1204" spans="5:5" x14ac:dyDescent="0.25">
      <c r="E1204" s="36"/>
    </row>
    <row r="1205" spans="5:5" x14ac:dyDescent="0.25">
      <c r="E1205" s="36"/>
    </row>
    <row r="1206" spans="5:5" x14ac:dyDescent="0.25">
      <c r="E1206" s="36"/>
    </row>
    <row r="1207" spans="5:5" x14ac:dyDescent="0.25">
      <c r="E1207" s="36"/>
    </row>
    <row r="1208" spans="5:5" x14ac:dyDescent="0.25">
      <c r="E1208" s="36"/>
    </row>
    <row r="1209" spans="5:5" x14ac:dyDescent="0.25">
      <c r="E1209" s="36"/>
    </row>
    <row r="1210" spans="5:5" x14ac:dyDescent="0.25">
      <c r="E1210" s="36"/>
    </row>
    <row r="1211" spans="5:5" x14ac:dyDescent="0.25">
      <c r="E1211" s="36"/>
    </row>
    <row r="1212" spans="5:5" x14ac:dyDescent="0.25">
      <c r="E1212" s="36"/>
    </row>
    <row r="1213" spans="5:5" x14ac:dyDescent="0.25">
      <c r="E1213" s="36"/>
    </row>
    <row r="1214" spans="5:5" x14ac:dyDescent="0.25">
      <c r="E1214" s="36"/>
    </row>
    <row r="1215" spans="5:5" x14ac:dyDescent="0.25">
      <c r="E1215" s="36"/>
    </row>
    <row r="1216" spans="5:5" x14ac:dyDescent="0.25">
      <c r="E1216" s="36"/>
    </row>
    <row r="1217" spans="5:5" x14ac:dyDescent="0.25">
      <c r="E1217" s="36"/>
    </row>
    <row r="1218" spans="5:5" x14ac:dyDescent="0.25">
      <c r="E1218" s="36"/>
    </row>
    <row r="1219" spans="5:5" x14ac:dyDescent="0.25">
      <c r="E1219" s="36"/>
    </row>
    <row r="1220" spans="5:5" x14ac:dyDescent="0.25">
      <c r="E1220" s="36"/>
    </row>
    <row r="1221" spans="5:5" x14ac:dyDescent="0.25">
      <c r="E1221" s="36"/>
    </row>
    <row r="1222" spans="5:5" x14ac:dyDescent="0.25">
      <c r="E1222" s="36"/>
    </row>
    <row r="1223" spans="5:5" x14ac:dyDescent="0.25">
      <c r="E1223" s="36"/>
    </row>
    <row r="1224" spans="5:5" x14ac:dyDescent="0.25">
      <c r="E1224" s="36"/>
    </row>
    <row r="1225" spans="5:5" x14ac:dyDescent="0.25">
      <c r="E1225" s="36"/>
    </row>
    <row r="1226" spans="5:5" x14ac:dyDescent="0.25">
      <c r="E1226" s="36"/>
    </row>
    <row r="1227" spans="5:5" x14ac:dyDescent="0.25">
      <c r="E1227" s="36"/>
    </row>
    <row r="1228" spans="5:5" x14ac:dyDescent="0.25">
      <c r="E1228" s="36"/>
    </row>
    <row r="1229" spans="5:5" x14ac:dyDescent="0.25">
      <c r="E1229" s="36"/>
    </row>
    <row r="1230" spans="5:5" x14ac:dyDescent="0.25">
      <c r="E1230" s="36"/>
    </row>
    <row r="1231" spans="5:5" x14ac:dyDescent="0.25">
      <c r="E1231" s="36"/>
    </row>
    <row r="1232" spans="5:5" x14ac:dyDescent="0.25">
      <c r="E1232" s="36"/>
    </row>
    <row r="1233" spans="5:5" x14ac:dyDescent="0.25">
      <c r="E1233" s="36"/>
    </row>
    <row r="1234" spans="5:5" x14ac:dyDescent="0.25">
      <c r="E1234" s="36"/>
    </row>
    <row r="1235" spans="5:5" x14ac:dyDescent="0.25">
      <c r="E1235" s="36"/>
    </row>
    <row r="1236" spans="5:5" x14ac:dyDescent="0.25">
      <c r="E1236" s="36"/>
    </row>
    <row r="1237" spans="5:5" x14ac:dyDescent="0.25">
      <c r="E1237" s="36"/>
    </row>
    <row r="1238" spans="5:5" x14ac:dyDescent="0.25">
      <c r="E1238" s="36"/>
    </row>
    <row r="1239" spans="5:5" x14ac:dyDescent="0.25">
      <c r="E1239" s="36"/>
    </row>
    <row r="1240" spans="5:5" x14ac:dyDescent="0.25">
      <c r="E1240" s="36"/>
    </row>
    <row r="1241" spans="5:5" x14ac:dyDescent="0.25">
      <c r="E1241" s="36"/>
    </row>
    <row r="1242" spans="5:5" x14ac:dyDescent="0.25">
      <c r="E1242" s="36"/>
    </row>
    <row r="1243" spans="5:5" x14ac:dyDescent="0.25">
      <c r="E1243" s="36"/>
    </row>
    <row r="1244" spans="5:5" x14ac:dyDescent="0.25">
      <c r="E1244" s="36"/>
    </row>
    <row r="1245" spans="5:5" x14ac:dyDescent="0.25">
      <c r="E1245" s="36"/>
    </row>
    <row r="1246" spans="5:5" x14ac:dyDescent="0.25">
      <c r="E1246" s="36"/>
    </row>
    <row r="1247" spans="5:5" x14ac:dyDescent="0.25">
      <c r="E1247" s="36"/>
    </row>
    <row r="1248" spans="5:5" x14ac:dyDescent="0.25">
      <c r="E1248" s="36"/>
    </row>
    <row r="1249" spans="5:5" x14ac:dyDescent="0.25">
      <c r="E1249" s="36"/>
    </row>
    <row r="1250" spans="5:5" x14ac:dyDescent="0.25">
      <c r="E1250" s="36"/>
    </row>
    <row r="1251" spans="5:5" x14ac:dyDescent="0.25">
      <c r="E1251" s="36"/>
    </row>
    <row r="1252" spans="5:5" x14ac:dyDescent="0.25">
      <c r="E1252" s="36"/>
    </row>
    <row r="1253" spans="5:5" x14ac:dyDescent="0.25">
      <c r="E1253" s="36"/>
    </row>
    <row r="1254" spans="5:5" x14ac:dyDescent="0.25">
      <c r="E1254" s="36"/>
    </row>
    <row r="1255" spans="5:5" x14ac:dyDescent="0.25">
      <c r="E1255" s="36"/>
    </row>
    <row r="1256" spans="5:5" x14ac:dyDescent="0.25">
      <c r="E1256" s="36"/>
    </row>
    <row r="1257" spans="5:5" x14ac:dyDescent="0.25">
      <c r="E1257" s="36"/>
    </row>
    <row r="1258" spans="5:5" x14ac:dyDescent="0.25">
      <c r="E1258" s="36"/>
    </row>
    <row r="1259" spans="5:5" x14ac:dyDescent="0.25">
      <c r="E1259" s="36"/>
    </row>
    <row r="1260" spans="5:5" x14ac:dyDescent="0.25">
      <c r="E1260" s="36"/>
    </row>
    <row r="1261" spans="5:5" x14ac:dyDescent="0.25">
      <c r="E1261" s="36"/>
    </row>
    <row r="1262" spans="5:5" x14ac:dyDescent="0.25">
      <c r="E1262" s="36"/>
    </row>
    <row r="1263" spans="5:5" x14ac:dyDescent="0.25">
      <c r="E1263" s="36"/>
    </row>
    <row r="1264" spans="5:5" x14ac:dyDescent="0.25">
      <c r="E1264" s="36"/>
    </row>
    <row r="1265" spans="5:5" x14ac:dyDescent="0.25">
      <c r="E1265" s="36"/>
    </row>
    <row r="1266" spans="5:5" x14ac:dyDescent="0.25">
      <c r="E1266" s="36"/>
    </row>
    <row r="1267" spans="5:5" x14ac:dyDescent="0.25">
      <c r="E1267" s="36"/>
    </row>
    <row r="1268" spans="5:5" x14ac:dyDescent="0.25">
      <c r="E1268" s="36"/>
    </row>
    <row r="1269" spans="5:5" x14ac:dyDescent="0.25">
      <c r="E1269" s="36"/>
    </row>
    <row r="1270" spans="5:5" x14ac:dyDescent="0.25">
      <c r="E1270" s="36"/>
    </row>
    <row r="1271" spans="5:5" x14ac:dyDescent="0.25">
      <c r="E1271" s="36"/>
    </row>
    <row r="1272" spans="5:5" x14ac:dyDescent="0.25">
      <c r="E1272" s="36"/>
    </row>
    <row r="1273" spans="5:5" x14ac:dyDescent="0.25">
      <c r="E1273" s="36"/>
    </row>
    <row r="1274" spans="5:5" x14ac:dyDescent="0.25">
      <c r="E1274" s="36"/>
    </row>
    <row r="1275" spans="5:5" x14ac:dyDescent="0.25">
      <c r="E1275" s="36"/>
    </row>
    <row r="1276" spans="5:5" x14ac:dyDescent="0.25">
      <c r="E1276" s="36"/>
    </row>
    <row r="1277" spans="5:5" x14ac:dyDescent="0.25">
      <c r="E1277" s="36"/>
    </row>
    <row r="1278" spans="5:5" x14ac:dyDescent="0.25">
      <c r="E1278" s="36"/>
    </row>
    <row r="1279" spans="5:5" x14ac:dyDescent="0.25">
      <c r="E1279" s="36"/>
    </row>
    <row r="1280" spans="5:5" x14ac:dyDescent="0.25">
      <c r="E1280" s="36"/>
    </row>
    <row r="1281" spans="5:5" x14ac:dyDescent="0.25">
      <c r="E1281" s="36"/>
    </row>
    <row r="1282" spans="5:5" x14ac:dyDescent="0.25">
      <c r="E1282" s="36"/>
    </row>
    <row r="1283" spans="5:5" x14ac:dyDescent="0.25">
      <c r="E1283" s="36"/>
    </row>
    <row r="1284" spans="5:5" x14ac:dyDescent="0.25">
      <c r="E1284" s="36"/>
    </row>
    <row r="1285" spans="5:5" x14ac:dyDescent="0.25">
      <c r="E1285" s="36"/>
    </row>
    <row r="1286" spans="5:5" x14ac:dyDescent="0.25">
      <c r="E1286" s="36"/>
    </row>
    <row r="1287" spans="5:5" x14ac:dyDescent="0.25">
      <c r="E1287" s="36"/>
    </row>
    <row r="1288" spans="5:5" x14ac:dyDescent="0.25">
      <c r="E1288" s="36"/>
    </row>
    <row r="1289" spans="5:5" x14ac:dyDescent="0.25">
      <c r="E1289" s="36"/>
    </row>
    <row r="1290" spans="5:5" x14ac:dyDescent="0.25">
      <c r="E1290" s="36"/>
    </row>
    <row r="1291" spans="5:5" x14ac:dyDescent="0.25">
      <c r="E1291" s="36"/>
    </row>
    <row r="1292" spans="5:5" x14ac:dyDescent="0.25">
      <c r="E1292" s="36"/>
    </row>
    <row r="1293" spans="5:5" x14ac:dyDescent="0.25">
      <c r="E1293" s="36"/>
    </row>
    <row r="1294" spans="5:5" x14ac:dyDescent="0.25">
      <c r="E1294" s="36"/>
    </row>
    <row r="1295" spans="5:5" x14ac:dyDescent="0.25">
      <c r="E1295" s="36"/>
    </row>
    <row r="1296" spans="5:5" x14ac:dyDescent="0.25">
      <c r="E1296" s="36"/>
    </row>
    <row r="1297" spans="5:5" x14ac:dyDescent="0.25">
      <c r="E1297" s="36"/>
    </row>
    <row r="1298" spans="5:5" x14ac:dyDescent="0.25">
      <c r="E1298" s="36"/>
    </row>
    <row r="1299" spans="5:5" x14ac:dyDescent="0.25">
      <c r="E1299" s="36"/>
    </row>
    <row r="1300" spans="5:5" x14ac:dyDescent="0.25">
      <c r="E1300" s="36"/>
    </row>
    <row r="1301" spans="5:5" x14ac:dyDescent="0.25">
      <c r="E1301" s="36"/>
    </row>
    <row r="1302" spans="5:5" x14ac:dyDescent="0.25">
      <c r="E1302" s="36"/>
    </row>
    <row r="1303" spans="5:5" x14ac:dyDescent="0.25">
      <c r="E1303" s="36"/>
    </row>
    <row r="1304" spans="5:5" x14ac:dyDescent="0.25">
      <c r="E1304" s="36"/>
    </row>
    <row r="1305" spans="5:5" x14ac:dyDescent="0.25">
      <c r="E1305" s="36"/>
    </row>
    <row r="1306" spans="5:5" x14ac:dyDescent="0.25">
      <c r="E1306" s="36"/>
    </row>
    <row r="1307" spans="5:5" x14ac:dyDescent="0.25">
      <c r="E1307" s="36"/>
    </row>
    <row r="1308" spans="5:5" x14ac:dyDescent="0.25">
      <c r="E1308" s="36"/>
    </row>
    <row r="1309" spans="5:5" x14ac:dyDescent="0.25">
      <c r="E1309" s="36"/>
    </row>
    <row r="1310" spans="5:5" x14ac:dyDescent="0.25">
      <c r="E1310" s="36"/>
    </row>
    <row r="1311" spans="5:5" x14ac:dyDescent="0.25">
      <c r="E1311" s="36"/>
    </row>
    <row r="1312" spans="5:5" x14ac:dyDescent="0.25">
      <c r="E1312" s="36"/>
    </row>
    <row r="1313" spans="5:5" x14ac:dyDescent="0.25">
      <c r="E1313" s="36"/>
    </row>
    <row r="1314" spans="5:5" x14ac:dyDescent="0.25">
      <c r="E1314" s="36"/>
    </row>
    <row r="1315" spans="5:5" x14ac:dyDescent="0.25">
      <c r="E1315" s="36"/>
    </row>
    <row r="1316" spans="5:5" x14ac:dyDescent="0.25">
      <c r="E1316" s="36"/>
    </row>
    <row r="1317" spans="5:5" x14ac:dyDescent="0.25">
      <c r="E1317" s="36"/>
    </row>
    <row r="1318" spans="5:5" x14ac:dyDescent="0.25">
      <c r="E1318" s="36"/>
    </row>
    <row r="1319" spans="5:5" x14ac:dyDescent="0.25">
      <c r="E1319" s="36"/>
    </row>
    <row r="1320" spans="5:5" x14ac:dyDescent="0.25">
      <c r="E1320" s="36"/>
    </row>
    <row r="1321" spans="5:5" x14ac:dyDescent="0.25">
      <c r="E1321" s="36"/>
    </row>
    <row r="1322" spans="5:5" x14ac:dyDescent="0.25">
      <c r="E1322" s="36"/>
    </row>
    <row r="1323" spans="5:5" x14ac:dyDescent="0.25">
      <c r="E1323" s="36"/>
    </row>
    <row r="1324" spans="5:5" x14ac:dyDescent="0.25">
      <c r="E1324" s="36"/>
    </row>
    <row r="1325" spans="5:5" x14ac:dyDescent="0.25">
      <c r="E1325" s="36"/>
    </row>
    <row r="1326" spans="5:5" x14ac:dyDescent="0.25">
      <c r="E1326" s="36"/>
    </row>
    <row r="1327" spans="5:5" x14ac:dyDescent="0.25">
      <c r="E1327" s="36"/>
    </row>
    <row r="1328" spans="5:5" x14ac:dyDescent="0.25">
      <c r="E1328" s="36"/>
    </row>
    <row r="1329" spans="5:5" x14ac:dyDescent="0.25">
      <c r="E1329" s="36"/>
    </row>
    <row r="1330" spans="5:5" x14ac:dyDescent="0.25">
      <c r="E1330" s="36"/>
    </row>
    <row r="1331" spans="5:5" x14ac:dyDescent="0.25">
      <c r="E1331" s="36"/>
    </row>
    <row r="1332" spans="5:5" x14ac:dyDescent="0.25">
      <c r="E1332" s="36"/>
    </row>
    <row r="1333" spans="5:5" x14ac:dyDescent="0.25">
      <c r="E1333" s="36"/>
    </row>
    <row r="1334" spans="5:5" x14ac:dyDescent="0.25">
      <c r="E1334" s="36"/>
    </row>
    <row r="1335" spans="5:5" x14ac:dyDescent="0.25">
      <c r="E1335" s="36"/>
    </row>
    <row r="1336" spans="5:5" x14ac:dyDescent="0.25">
      <c r="E1336" s="36"/>
    </row>
    <row r="1337" spans="5:5" x14ac:dyDescent="0.25">
      <c r="E1337" s="36"/>
    </row>
    <row r="1338" spans="5:5" x14ac:dyDescent="0.25">
      <c r="E1338" s="36"/>
    </row>
    <row r="1339" spans="5:5" x14ac:dyDescent="0.25">
      <c r="E1339" s="36"/>
    </row>
    <row r="1340" spans="5:5" x14ac:dyDescent="0.25">
      <c r="E1340" s="36"/>
    </row>
    <row r="1341" spans="5:5" x14ac:dyDescent="0.25">
      <c r="E1341" s="36"/>
    </row>
    <row r="1342" spans="5:5" x14ac:dyDescent="0.25">
      <c r="E1342" s="36"/>
    </row>
    <row r="1343" spans="5:5" x14ac:dyDescent="0.25">
      <c r="E1343" s="36"/>
    </row>
    <row r="1344" spans="5:5" x14ac:dyDescent="0.25">
      <c r="E1344" s="36"/>
    </row>
    <row r="1345" spans="5:5" x14ac:dyDescent="0.25">
      <c r="E1345" s="36"/>
    </row>
    <row r="1346" spans="5:5" x14ac:dyDescent="0.25">
      <c r="E1346" s="36"/>
    </row>
    <row r="1347" spans="5:5" x14ac:dyDescent="0.25">
      <c r="E1347" s="36"/>
    </row>
    <row r="1348" spans="5:5" x14ac:dyDescent="0.25">
      <c r="E1348" s="36"/>
    </row>
    <row r="1349" spans="5:5" x14ac:dyDescent="0.25">
      <c r="E1349" s="36"/>
    </row>
    <row r="1350" spans="5:5" x14ac:dyDescent="0.25">
      <c r="E1350" s="36"/>
    </row>
    <row r="1351" spans="5:5" x14ac:dyDescent="0.25">
      <c r="E1351" s="36"/>
    </row>
    <row r="1352" spans="5:5" x14ac:dyDescent="0.25">
      <c r="E1352" s="36"/>
    </row>
    <row r="1353" spans="5:5" x14ac:dyDescent="0.25">
      <c r="E1353" s="36"/>
    </row>
    <row r="1354" spans="5:5" x14ac:dyDescent="0.25">
      <c r="E1354" s="36"/>
    </row>
    <row r="1355" spans="5:5" x14ac:dyDescent="0.25">
      <c r="E1355" s="36"/>
    </row>
    <row r="1356" spans="5:5" x14ac:dyDescent="0.25">
      <c r="E1356" s="36"/>
    </row>
    <row r="1357" spans="5:5" x14ac:dyDescent="0.25">
      <c r="E1357" s="36"/>
    </row>
    <row r="1358" spans="5:5" x14ac:dyDescent="0.25">
      <c r="E1358" s="36"/>
    </row>
    <row r="1359" spans="5:5" x14ac:dyDescent="0.25">
      <c r="E1359" s="36"/>
    </row>
    <row r="1360" spans="5:5" x14ac:dyDescent="0.25">
      <c r="E1360" s="36"/>
    </row>
    <row r="1361" spans="5:5" x14ac:dyDescent="0.25">
      <c r="E1361" s="36"/>
    </row>
    <row r="1362" spans="5:5" x14ac:dyDescent="0.25">
      <c r="E1362" s="36"/>
    </row>
    <row r="1363" spans="5:5" x14ac:dyDescent="0.25">
      <c r="E1363" s="36"/>
    </row>
    <row r="1364" spans="5:5" x14ac:dyDescent="0.25">
      <c r="E1364" s="36"/>
    </row>
    <row r="1365" spans="5:5" x14ac:dyDescent="0.25">
      <c r="E1365" s="36"/>
    </row>
    <row r="1366" spans="5:5" x14ac:dyDescent="0.25">
      <c r="E1366" s="36"/>
    </row>
    <row r="1367" spans="5:5" x14ac:dyDescent="0.25">
      <c r="E1367" s="36"/>
    </row>
    <row r="1368" spans="5:5" x14ac:dyDescent="0.25">
      <c r="E1368" s="36"/>
    </row>
    <row r="1369" spans="5:5" x14ac:dyDescent="0.25">
      <c r="E1369" s="36"/>
    </row>
    <row r="1370" spans="5:5" x14ac:dyDescent="0.25">
      <c r="E1370" s="36"/>
    </row>
    <row r="1371" spans="5:5" x14ac:dyDescent="0.25">
      <c r="E1371" s="36"/>
    </row>
    <row r="1372" spans="5:5" x14ac:dyDescent="0.25">
      <c r="E1372" s="36"/>
    </row>
    <row r="1373" spans="5:5" x14ac:dyDescent="0.25">
      <c r="E1373" s="36"/>
    </row>
    <row r="1374" spans="5:5" x14ac:dyDescent="0.25">
      <c r="E1374" s="36"/>
    </row>
    <row r="1375" spans="5:5" x14ac:dyDescent="0.25">
      <c r="E1375" s="36"/>
    </row>
    <row r="1376" spans="5:5" x14ac:dyDescent="0.25">
      <c r="E1376" s="36"/>
    </row>
    <row r="1377" spans="5:5" x14ac:dyDescent="0.25">
      <c r="E1377" s="36"/>
    </row>
    <row r="1378" spans="5:5" x14ac:dyDescent="0.25">
      <c r="E1378" s="36"/>
    </row>
    <row r="1379" spans="5:5" x14ac:dyDescent="0.25">
      <c r="E1379" s="36"/>
    </row>
    <row r="1380" spans="5:5" x14ac:dyDescent="0.25">
      <c r="E1380" s="36"/>
    </row>
    <row r="1381" spans="5:5" x14ac:dyDescent="0.25">
      <c r="E1381" s="36"/>
    </row>
    <row r="1382" spans="5:5" x14ac:dyDescent="0.25">
      <c r="E1382" s="36"/>
    </row>
    <row r="1383" spans="5:5" x14ac:dyDescent="0.25">
      <c r="E1383" s="36"/>
    </row>
    <row r="1384" spans="5:5" x14ac:dyDescent="0.25">
      <c r="E1384" s="36"/>
    </row>
    <row r="1385" spans="5:5" x14ac:dyDescent="0.25">
      <c r="E1385" s="36"/>
    </row>
    <row r="1386" spans="5:5" x14ac:dyDescent="0.25">
      <c r="E1386" s="36"/>
    </row>
    <row r="1387" spans="5:5" x14ac:dyDescent="0.25">
      <c r="E1387" s="36"/>
    </row>
    <row r="1388" spans="5:5" x14ac:dyDescent="0.25">
      <c r="E1388" s="36"/>
    </row>
    <row r="1389" spans="5:5" x14ac:dyDescent="0.25">
      <c r="E1389" s="36"/>
    </row>
    <row r="1390" spans="5:5" x14ac:dyDescent="0.25">
      <c r="E1390" s="36"/>
    </row>
    <row r="1391" spans="5:5" x14ac:dyDescent="0.25">
      <c r="E1391" s="36"/>
    </row>
    <row r="1392" spans="5:5" x14ac:dyDescent="0.25">
      <c r="E1392" s="36"/>
    </row>
    <row r="1393" spans="5:5" x14ac:dyDescent="0.25">
      <c r="E1393" s="36"/>
    </row>
    <row r="1394" spans="5:5" x14ac:dyDescent="0.25">
      <c r="E1394" s="36"/>
    </row>
    <row r="1395" spans="5:5" x14ac:dyDescent="0.25">
      <c r="E1395" s="36"/>
    </row>
    <row r="1396" spans="5:5" x14ac:dyDescent="0.25">
      <c r="E1396" s="36"/>
    </row>
    <row r="1397" spans="5:5" x14ac:dyDescent="0.25">
      <c r="E1397" s="36"/>
    </row>
    <row r="1398" spans="5:5" x14ac:dyDescent="0.25">
      <c r="E1398" s="36"/>
    </row>
    <row r="1399" spans="5:5" x14ac:dyDescent="0.25">
      <c r="E1399" s="36"/>
    </row>
    <row r="1400" spans="5:5" x14ac:dyDescent="0.25">
      <c r="E1400" s="36"/>
    </row>
    <row r="1401" spans="5:5" x14ac:dyDescent="0.25">
      <c r="E1401" s="36"/>
    </row>
    <row r="1402" spans="5:5" x14ac:dyDescent="0.25">
      <c r="E1402" s="36"/>
    </row>
    <row r="1403" spans="5:5" x14ac:dyDescent="0.25">
      <c r="E1403" s="36"/>
    </row>
    <row r="1404" spans="5:5" x14ac:dyDescent="0.25">
      <c r="E1404" s="36"/>
    </row>
    <row r="1405" spans="5:5" x14ac:dyDescent="0.25">
      <c r="E1405" s="36"/>
    </row>
    <row r="1406" spans="5:5" x14ac:dyDescent="0.25">
      <c r="E1406" s="36"/>
    </row>
    <row r="1407" spans="5:5" x14ac:dyDescent="0.25">
      <c r="E1407" s="36"/>
    </row>
    <row r="1408" spans="5:5" x14ac:dyDescent="0.25">
      <c r="E1408" s="36"/>
    </row>
    <row r="1409" spans="5:5" x14ac:dyDescent="0.25">
      <c r="E1409" s="36"/>
    </row>
    <row r="1410" spans="5:5" x14ac:dyDescent="0.25">
      <c r="E1410" s="36"/>
    </row>
    <row r="1411" spans="5:5" x14ac:dyDescent="0.25">
      <c r="E1411" s="36"/>
    </row>
    <row r="1412" spans="5:5" x14ac:dyDescent="0.25">
      <c r="E1412" s="36"/>
    </row>
    <row r="1413" spans="5:5" x14ac:dyDescent="0.25">
      <c r="E1413" s="36"/>
    </row>
    <row r="1414" spans="5:5" x14ac:dyDescent="0.25">
      <c r="E1414" s="36"/>
    </row>
    <row r="1415" spans="5:5" x14ac:dyDescent="0.25">
      <c r="E1415" s="36"/>
    </row>
    <row r="1416" spans="5:5" x14ac:dyDescent="0.25">
      <c r="E1416" s="36"/>
    </row>
    <row r="1417" spans="5:5" x14ac:dyDescent="0.25">
      <c r="E1417" s="36"/>
    </row>
    <row r="1418" spans="5:5" x14ac:dyDescent="0.25">
      <c r="E1418" s="36"/>
    </row>
    <row r="1419" spans="5:5" x14ac:dyDescent="0.25">
      <c r="E1419" s="36"/>
    </row>
    <row r="1420" spans="5:5" x14ac:dyDescent="0.25">
      <c r="E1420" s="36"/>
    </row>
    <row r="1421" spans="5:5" x14ac:dyDescent="0.25">
      <c r="E1421" s="36"/>
    </row>
    <row r="1422" spans="5:5" x14ac:dyDescent="0.25">
      <c r="E1422" s="36"/>
    </row>
    <row r="1423" spans="5:5" x14ac:dyDescent="0.25">
      <c r="E1423" s="36"/>
    </row>
    <row r="1424" spans="5:5" x14ac:dyDescent="0.25">
      <c r="E1424" s="36"/>
    </row>
    <row r="1425" spans="5:5" x14ac:dyDescent="0.25">
      <c r="E1425" s="36"/>
    </row>
    <row r="1426" spans="5:5" x14ac:dyDescent="0.25">
      <c r="E1426" s="36"/>
    </row>
    <row r="1427" spans="5:5" x14ac:dyDescent="0.25">
      <c r="E1427" s="36"/>
    </row>
    <row r="1428" spans="5:5" x14ac:dyDescent="0.25">
      <c r="E1428" s="36"/>
    </row>
    <row r="1429" spans="5:5" x14ac:dyDescent="0.25">
      <c r="E1429" s="36"/>
    </row>
    <row r="1430" spans="5:5" x14ac:dyDescent="0.25">
      <c r="E1430" s="36"/>
    </row>
    <row r="1431" spans="5:5" x14ac:dyDescent="0.25">
      <c r="E1431" s="36"/>
    </row>
    <row r="1432" spans="5:5" x14ac:dyDescent="0.25">
      <c r="E1432" s="36"/>
    </row>
    <row r="1433" spans="5:5" x14ac:dyDescent="0.25">
      <c r="E1433" s="36"/>
    </row>
    <row r="1434" spans="5:5" x14ac:dyDescent="0.25">
      <c r="E1434" s="36"/>
    </row>
    <row r="1435" spans="5:5" x14ac:dyDescent="0.25">
      <c r="E1435" s="36"/>
    </row>
    <row r="1436" spans="5:5" x14ac:dyDescent="0.25">
      <c r="E1436" s="36"/>
    </row>
    <row r="1437" spans="5:5" x14ac:dyDescent="0.25">
      <c r="E1437" s="36"/>
    </row>
    <row r="1438" spans="5:5" x14ac:dyDescent="0.25">
      <c r="E1438" s="36"/>
    </row>
    <row r="1439" spans="5:5" x14ac:dyDescent="0.25">
      <c r="E1439" s="36"/>
    </row>
    <row r="1440" spans="5:5" x14ac:dyDescent="0.25">
      <c r="E1440" s="36"/>
    </row>
    <row r="1441" spans="5:5" x14ac:dyDescent="0.25">
      <c r="E1441" s="36"/>
    </row>
    <row r="1442" spans="5:5" x14ac:dyDescent="0.25">
      <c r="E1442" s="36"/>
    </row>
    <row r="1443" spans="5:5" x14ac:dyDescent="0.25">
      <c r="E1443" s="36"/>
    </row>
    <row r="1444" spans="5:5" x14ac:dyDescent="0.25">
      <c r="E1444" s="36"/>
    </row>
    <row r="1445" spans="5:5" x14ac:dyDescent="0.25">
      <c r="E1445" s="36"/>
    </row>
    <row r="1446" spans="5:5" x14ac:dyDescent="0.25">
      <c r="E1446" s="36"/>
    </row>
    <row r="1447" spans="5:5" x14ac:dyDescent="0.25">
      <c r="E1447" s="36"/>
    </row>
    <row r="1448" spans="5:5" x14ac:dyDescent="0.25">
      <c r="E1448" s="36"/>
    </row>
    <row r="1449" spans="5:5" x14ac:dyDescent="0.25">
      <c r="E1449" s="36"/>
    </row>
    <row r="1450" spans="5:5" x14ac:dyDescent="0.25">
      <c r="E1450" s="36"/>
    </row>
    <row r="1451" spans="5:5" x14ac:dyDescent="0.25">
      <c r="E1451" s="36"/>
    </row>
    <row r="1452" spans="5:5" x14ac:dyDescent="0.25">
      <c r="E1452" s="36"/>
    </row>
    <row r="1453" spans="5:5" x14ac:dyDescent="0.25">
      <c r="E1453" s="36"/>
    </row>
    <row r="1454" spans="5:5" x14ac:dyDescent="0.25">
      <c r="E1454" s="36"/>
    </row>
    <row r="1455" spans="5:5" x14ac:dyDescent="0.25">
      <c r="E1455" s="36"/>
    </row>
    <row r="1456" spans="5:5" x14ac:dyDescent="0.25">
      <c r="E1456" s="36"/>
    </row>
    <row r="1457" spans="5:5" x14ac:dyDescent="0.25">
      <c r="E1457" s="36"/>
    </row>
    <row r="1458" spans="5:5" x14ac:dyDescent="0.25">
      <c r="E1458" s="36"/>
    </row>
    <row r="1459" spans="5:5" x14ac:dyDescent="0.25">
      <c r="E1459" s="36"/>
    </row>
    <row r="1460" spans="5:5" x14ac:dyDescent="0.25">
      <c r="E1460" s="36"/>
    </row>
    <row r="1461" spans="5:5" x14ac:dyDescent="0.25">
      <c r="E1461" s="36"/>
    </row>
    <row r="1462" spans="5:5" x14ac:dyDescent="0.25">
      <c r="E1462" s="36"/>
    </row>
    <row r="1463" spans="5:5" x14ac:dyDescent="0.25">
      <c r="E1463" s="36"/>
    </row>
    <row r="1464" spans="5:5" x14ac:dyDescent="0.25">
      <c r="E1464" s="36"/>
    </row>
    <row r="1465" spans="5:5" x14ac:dyDescent="0.25">
      <c r="E1465" s="36"/>
    </row>
    <row r="1466" spans="5:5" x14ac:dyDescent="0.25">
      <c r="E1466" s="36"/>
    </row>
    <row r="1467" spans="5:5" x14ac:dyDescent="0.25">
      <c r="E1467" s="36"/>
    </row>
    <row r="1468" spans="5:5" x14ac:dyDescent="0.25">
      <c r="E1468" s="36"/>
    </row>
    <row r="1469" spans="5:5" x14ac:dyDescent="0.25">
      <c r="E1469" s="36"/>
    </row>
    <row r="1470" spans="5:5" x14ac:dyDescent="0.25">
      <c r="E1470" s="36"/>
    </row>
    <row r="1471" spans="5:5" x14ac:dyDescent="0.25">
      <c r="E1471" s="36"/>
    </row>
    <row r="1472" spans="5:5" x14ac:dyDescent="0.25">
      <c r="E1472" s="36"/>
    </row>
    <row r="1473" spans="5:5" x14ac:dyDescent="0.25">
      <c r="E1473" s="36"/>
    </row>
    <row r="1474" spans="5:5" x14ac:dyDescent="0.25">
      <c r="E1474" s="36"/>
    </row>
    <row r="1475" spans="5:5" x14ac:dyDescent="0.25">
      <c r="E1475" s="36"/>
    </row>
    <row r="1476" spans="5:5" x14ac:dyDescent="0.25">
      <c r="E1476" s="36"/>
    </row>
    <row r="1477" spans="5:5" x14ac:dyDescent="0.25">
      <c r="E1477" s="36"/>
    </row>
    <row r="1478" spans="5:5" x14ac:dyDescent="0.25">
      <c r="E1478" s="36"/>
    </row>
    <row r="1479" spans="5:5" x14ac:dyDescent="0.25">
      <c r="E1479" s="36"/>
    </row>
    <row r="1480" spans="5:5" x14ac:dyDescent="0.25">
      <c r="E1480" s="36"/>
    </row>
    <row r="1481" spans="5:5" x14ac:dyDescent="0.25">
      <c r="E1481" s="36"/>
    </row>
    <row r="1482" spans="5:5" x14ac:dyDescent="0.25">
      <c r="E1482" s="36"/>
    </row>
    <row r="1483" spans="5:5" x14ac:dyDescent="0.25">
      <c r="E1483" s="36"/>
    </row>
    <row r="1484" spans="5:5" x14ac:dyDescent="0.25">
      <c r="E1484" s="36"/>
    </row>
    <row r="1485" spans="5:5" x14ac:dyDescent="0.25">
      <c r="E1485" s="36"/>
    </row>
    <row r="1486" spans="5:5" x14ac:dyDescent="0.25">
      <c r="E1486" s="36"/>
    </row>
    <row r="1487" spans="5:5" x14ac:dyDescent="0.25">
      <c r="E1487" s="36"/>
    </row>
    <row r="1488" spans="5:5" x14ac:dyDescent="0.25">
      <c r="E1488" s="36"/>
    </row>
    <row r="1489" spans="5:5" x14ac:dyDescent="0.25">
      <c r="E1489" s="36"/>
    </row>
    <row r="1490" spans="5:5" x14ac:dyDescent="0.25">
      <c r="E1490" s="36"/>
    </row>
    <row r="1491" spans="5:5" x14ac:dyDescent="0.25">
      <c r="E1491" s="36"/>
    </row>
    <row r="1492" spans="5:5" x14ac:dyDescent="0.25">
      <c r="E1492" s="36"/>
    </row>
    <row r="1493" spans="5:5" x14ac:dyDescent="0.25">
      <c r="E1493" s="36"/>
    </row>
    <row r="1494" spans="5:5" x14ac:dyDescent="0.25">
      <c r="E1494" s="36"/>
    </row>
    <row r="1495" spans="5:5" x14ac:dyDescent="0.25">
      <c r="E1495" s="36"/>
    </row>
    <row r="1496" spans="5:5" x14ac:dyDescent="0.25">
      <c r="E1496" s="36"/>
    </row>
    <row r="1497" spans="5:5" x14ac:dyDescent="0.25">
      <c r="E1497" s="36"/>
    </row>
    <row r="1498" spans="5:5" x14ac:dyDescent="0.25">
      <c r="E1498" s="36"/>
    </row>
    <row r="1499" spans="5:5" x14ac:dyDescent="0.25">
      <c r="E1499" s="36"/>
    </row>
    <row r="1500" spans="5:5" x14ac:dyDescent="0.25">
      <c r="E1500" s="36"/>
    </row>
    <row r="1501" spans="5:5" x14ac:dyDescent="0.25">
      <c r="E1501" s="36"/>
    </row>
    <row r="1502" spans="5:5" x14ac:dyDescent="0.25">
      <c r="E1502" s="36"/>
    </row>
    <row r="1503" spans="5:5" x14ac:dyDescent="0.25">
      <c r="E1503" s="36"/>
    </row>
    <row r="1504" spans="5:5" x14ac:dyDescent="0.25">
      <c r="E1504" s="36"/>
    </row>
    <row r="1505" spans="5:5" x14ac:dyDescent="0.25">
      <c r="E1505" s="36"/>
    </row>
    <row r="1506" spans="5:5" x14ac:dyDescent="0.25">
      <c r="E1506" s="36"/>
    </row>
    <row r="1507" spans="5:5" x14ac:dyDescent="0.25">
      <c r="E1507" s="36"/>
    </row>
    <row r="1508" spans="5:5" x14ac:dyDescent="0.25">
      <c r="E1508" s="36"/>
    </row>
    <row r="1509" spans="5:5" x14ac:dyDescent="0.25">
      <c r="E1509" s="36"/>
    </row>
    <row r="1510" spans="5:5" x14ac:dyDescent="0.25">
      <c r="E1510" s="36"/>
    </row>
    <row r="1511" spans="5:5" x14ac:dyDescent="0.25">
      <c r="E1511" s="36"/>
    </row>
    <row r="1512" spans="5:5" x14ac:dyDescent="0.25">
      <c r="E1512" s="36"/>
    </row>
    <row r="1513" spans="5:5" x14ac:dyDescent="0.25">
      <c r="E1513" s="36"/>
    </row>
    <row r="1514" spans="5:5" x14ac:dyDescent="0.25">
      <c r="E1514" s="36"/>
    </row>
    <row r="1515" spans="5:5" x14ac:dyDescent="0.25">
      <c r="E1515" s="36"/>
    </row>
    <row r="1516" spans="5:5" x14ac:dyDescent="0.25">
      <c r="E1516" s="36"/>
    </row>
    <row r="1517" spans="5:5" x14ac:dyDescent="0.25">
      <c r="E1517" s="36"/>
    </row>
    <row r="1518" spans="5:5" x14ac:dyDescent="0.25">
      <c r="E1518" s="36"/>
    </row>
    <row r="1519" spans="5:5" x14ac:dyDescent="0.25">
      <c r="E1519" s="36"/>
    </row>
    <row r="1520" spans="5:5" x14ac:dyDescent="0.25">
      <c r="E1520" s="36"/>
    </row>
    <row r="1521" spans="5:5" x14ac:dyDescent="0.25">
      <c r="E1521" s="36"/>
    </row>
    <row r="1522" spans="5:5" x14ac:dyDescent="0.25">
      <c r="E1522" s="36"/>
    </row>
    <row r="1523" spans="5:5" x14ac:dyDescent="0.25">
      <c r="E1523" s="36"/>
    </row>
    <row r="1524" spans="5:5" x14ac:dyDescent="0.25">
      <c r="E1524" s="36"/>
    </row>
    <row r="1525" spans="5:5" x14ac:dyDescent="0.25">
      <c r="E1525" s="36"/>
    </row>
    <row r="1526" spans="5:5" x14ac:dyDescent="0.25">
      <c r="E1526" s="36"/>
    </row>
    <row r="1527" spans="5:5" x14ac:dyDescent="0.25">
      <c r="E1527" s="36"/>
    </row>
    <row r="1528" spans="5:5" x14ac:dyDescent="0.25">
      <c r="E1528" s="36"/>
    </row>
    <row r="1529" spans="5:5" x14ac:dyDescent="0.25">
      <c r="E1529" s="36"/>
    </row>
    <row r="1530" spans="5:5" x14ac:dyDescent="0.25">
      <c r="E1530" s="36"/>
    </row>
    <row r="1531" spans="5:5" x14ac:dyDescent="0.25">
      <c r="E1531" s="36"/>
    </row>
    <row r="1532" spans="5:5" x14ac:dyDescent="0.25">
      <c r="E1532" s="36"/>
    </row>
    <row r="1533" spans="5:5" x14ac:dyDescent="0.25">
      <c r="E1533" s="36"/>
    </row>
    <row r="1534" spans="5:5" x14ac:dyDescent="0.25">
      <c r="E1534" s="36"/>
    </row>
    <row r="1535" spans="5:5" x14ac:dyDescent="0.25">
      <c r="E1535" s="36"/>
    </row>
    <row r="1536" spans="5:5" x14ac:dyDescent="0.25">
      <c r="E1536" s="36"/>
    </row>
    <row r="1537" spans="5:5" x14ac:dyDescent="0.25">
      <c r="E1537" s="36"/>
    </row>
    <row r="1538" spans="5:5" x14ac:dyDescent="0.25">
      <c r="E1538" s="36"/>
    </row>
    <row r="1539" spans="5:5" x14ac:dyDescent="0.25">
      <c r="E1539" s="36"/>
    </row>
    <row r="1540" spans="5:5" x14ac:dyDescent="0.25">
      <c r="E1540" s="36"/>
    </row>
    <row r="1541" spans="5:5" x14ac:dyDescent="0.25">
      <c r="E1541" s="36"/>
    </row>
    <row r="1542" spans="5:5" x14ac:dyDescent="0.25">
      <c r="E1542" s="36"/>
    </row>
    <row r="1543" spans="5:5" x14ac:dyDescent="0.25">
      <c r="E1543" s="36"/>
    </row>
    <row r="1544" spans="5:5" x14ac:dyDescent="0.25">
      <c r="E1544" s="36"/>
    </row>
    <row r="1545" spans="5:5" x14ac:dyDescent="0.25">
      <c r="E1545" s="36"/>
    </row>
    <row r="1546" spans="5:5" x14ac:dyDescent="0.25">
      <c r="E1546" s="36"/>
    </row>
    <row r="1547" spans="5:5" x14ac:dyDescent="0.25">
      <c r="E1547" s="36"/>
    </row>
    <row r="1548" spans="5:5" x14ac:dyDescent="0.25">
      <c r="E1548" s="36"/>
    </row>
    <row r="1549" spans="5:5" x14ac:dyDescent="0.25">
      <c r="E1549" s="36"/>
    </row>
    <row r="1550" spans="5:5" x14ac:dyDescent="0.25">
      <c r="E1550" s="36"/>
    </row>
    <row r="1551" spans="5:5" x14ac:dyDescent="0.25">
      <c r="E1551" s="36"/>
    </row>
    <row r="1552" spans="5:5" x14ac:dyDescent="0.25">
      <c r="E1552" s="36"/>
    </row>
    <row r="1553" spans="5:5" x14ac:dyDescent="0.25">
      <c r="E1553" s="36"/>
    </row>
    <row r="1554" spans="5:5" x14ac:dyDescent="0.25">
      <c r="E1554" s="36"/>
    </row>
    <row r="1555" spans="5:5" x14ac:dyDescent="0.25">
      <c r="E1555" s="36"/>
    </row>
    <row r="1556" spans="5:5" x14ac:dyDescent="0.25">
      <c r="E1556" s="36"/>
    </row>
    <row r="1557" spans="5:5" x14ac:dyDescent="0.25">
      <c r="E1557" s="36"/>
    </row>
    <row r="1558" spans="5:5" x14ac:dyDescent="0.25">
      <c r="E1558" s="36"/>
    </row>
    <row r="1559" spans="5:5" x14ac:dyDescent="0.25">
      <c r="E1559" s="36"/>
    </row>
    <row r="1560" spans="5:5" x14ac:dyDescent="0.25">
      <c r="E1560" s="36"/>
    </row>
    <row r="1561" spans="5:5" x14ac:dyDescent="0.25">
      <c r="E1561" s="36"/>
    </row>
    <row r="1562" spans="5:5" x14ac:dyDescent="0.25">
      <c r="E1562" s="36"/>
    </row>
    <row r="1563" spans="5:5" x14ac:dyDescent="0.25">
      <c r="E1563" s="36"/>
    </row>
    <row r="1564" spans="5:5" x14ac:dyDescent="0.25">
      <c r="E1564" s="36"/>
    </row>
    <row r="1565" spans="5:5" x14ac:dyDescent="0.25">
      <c r="E1565" s="36"/>
    </row>
    <row r="1566" spans="5:5" x14ac:dyDescent="0.25">
      <c r="E1566" s="36"/>
    </row>
    <row r="1567" spans="5:5" x14ac:dyDescent="0.25">
      <c r="E1567" s="36"/>
    </row>
    <row r="1568" spans="5:5" x14ac:dyDescent="0.25">
      <c r="E1568" s="36"/>
    </row>
    <row r="1569" spans="5:5" x14ac:dyDescent="0.25">
      <c r="E1569" s="36"/>
    </row>
    <row r="1570" spans="5:5" x14ac:dyDescent="0.25">
      <c r="E1570" s="36"/>
    </row>
    <row r="1571" spans="5:5" x14ac:dyDescent="0.25">
      <c r="E1571" s="36"/>
    </row>
    <row r="1572" spans="5:5" x14ac:dyDescent="0.25">
      <c r="E1572" s="36"/>
    </row>
    <row r="1573" spans="5:5" x14ac:dyDescent="0.25">
      <c r="E1573" s="36"/>
    </row>
    <row r="1574" spans="5:5" x14ac:dyDescent="0.25">
      <c r="E1574" s="36"/>
    </row>
    <row r="1575" spans="5:5" x14ac:dyDescent="0.25">
      <c r="E1575" s="36"/>
    </row>
    <row r="1576" spans="5:5" x14ac:dyDescent="0.25">
      <c r="E1576" s="36"/>
    </row>
    <row r="1577" spans="5:5" x14ac:dyDescent="0.25">
      <c r="E1577" s="36"/>
    </row>
    <row r="1578" spans="5:5" x14ac:dyDescent="0.25">
      <c r="E1578" s="36"/>
    </row>
    <row r="1579" spans="5:5" x14ac:dyDescent="0.25">
      <c r="E1579" s="36"/>
    </row>
    <row r="1580" spans="5:5" x14ac:dyDescent="0.25">
      <c r="E1580" s="36"/>
    </row>
    <row r="1581" spans="5:5" x14ac:dyDescent="0.25">
      <c r="E1581" s="36"/>
    </row>
    <row r="1582" spans="5:5" x14ac:dyDescent="0.25">
      <c r="E1582" s="36"/>
    </row>
    <row r="1583" spans="5:5" x14ac:dyDescent="0.25">
      <c r="E1583" s="36"/>
    </row>
    <row r="1584" spans="5:5" x14ac:dyDescent="0.25">
      <c r="E1584" s="36"/>
    </row>
    <row r="1585" spans="5:5" x14ac:dyDescent="0.25">
      <c r="E1585" s="36"/>
    </row>
    <row r="1586" spans="5:5" x14ac:dyDescent="0.25">
      <c r="E1586" s="36"/>
    </row>
    <row r="1587" spans="5:5" x14ac:dyDescent="0.25">
      <c r="E1587" s="36"/>
    </row>
    <row r="1588" spans="5:5" x14ac:dyDescent="0.25">
      <c r="E1588" s="36"/>
    </row>
    <row r="1589" spans="5:5" x14ac:dyDescent="0.25">
      <c r="E1589" s="36"/>
    </row>
    <row r="1590" spans="5:5" x14ac:dyDescent="0.25">
      <c r="E1590" s="36"/>
    </row>
    <row r="1591" spans="5:5" x14ac:dyDescent="0.25">
      <c r="E1591" s="36"/>
    </row>
    <row r="1592" spans="5:5" x14ac:dyDescent="0.25">
      <c r="E1592" s="36"/>
    </row>
    <row r="1593" spans="5:5" x14ac:dyDescent="0.25">
      <c r="E1593" s="36"/>
    </row>
    <row r="1594" spans="5:5" x14ac:dyDescent="0.25">
      <c r="E1594" s="36"/>
    </row>
    <row r="1595" spans="5:5" x14ac:dyDescent="0.25">
      <c r="E1595" s="36"/>
    </row>
    <row r="1596" spans="5:5" x14ac:dyDescent="0.25">
      <c r="E1596" s="36"/>
    </row>
    <row r="1597" spans="5:5" x14ac:dyDescent="0.25">
      <c r="E1597" s="36"/>
    </row>
    <row r="1598" spans="5:5" x14ac:dyDescent="0.25">
      <c r="E1598" s="36"/>
    </row>
    <row r="1599" spans="5:5" x14ac:dyDescent="0.25">
      <c r="E1599" s="36"/>
    </row>
    <row r="1600" spans="5:5" x14ac:dyDescent="0.25">
      <c r="E1600" s="36"/>
    </row>
    <row r="1601" spans="5:5" x14ac:dyDescent="0.25">
      <c r="E1601" s="36"/>
    </row>
    <row r="1602" spans="5:5" x14ac:dyDescent="0.25">
      <c r="E1602" s="36"/>
    </row>
    <row r="1603" spans="5:5" x14ac:dyDescent="0.25">
      <c r="E1603" s="36"/>
    </row>
    <row r="1604" spans="5:5" x14ac:dyDescent="0.25">
      <c r="E1604" s="36"/>
    </row>
    <row r="1605" spans="5:5" x14ac:dyDescent="0.25">
      <c r="E1605" s="36"/>
    </row>
    <row r="1606" spans="5:5" x14ac:dyDescent="0.25">
      <c r="E1606" s="36"/>
    </row>
    <row r="1607" spans="5:5" x14ac:dyDescent="0.25">
      <c r="E1607" s="36"/>
    </row>
    <row r="1608" spans="5:5" x14ac:dyDescent="0.25">
      <c r="E1608" s="36"/>
    </row>
    <row r="1609" spans="5:5" x14ac:dyDescent="0.25">
      <c r="E1609" s="36"/>
    </row>
    <row r="1610" spans="5:5" x14ac:dyDescent="0.25">
      <c r="E1610" s="36"/>
    </row>
    <row r="1611" spans="5:5" x14ac:dyDescent="0.25">
      <c r="E1611" s="36"/>
    </row>
    <row r="1612" spans="5:5" x14ac:dyDescent="0.25">
      <c r="E1612" s="36"/>
    </row>
    <row r="1613" spans="5:5" x14ac:dyDescent="0.25">
      <c r="E1613" s="36"/>
    </row>
    <row r="1614" spans="5:5" x14ac:dyDescent="0.25">
      <c r="E1614" s="36"/>
    </row>
    <row r="1615" spans="5:5" x14ac:dyDescent="0.25">
      <c r="E1615" s="36"/>
    </row>
    <row r="1616" spans="5:5" x14ac:dyDescent="0.25">
      <c r="E1616" s="36"/>
    </row>
    <row r="1617" spans="5:5" x14ac:dyDescent="0.25">
      <c r="E1617" s="36"/>
    </row>
    <row r="1618" spans="5:5" x14ac:dyDescent="0.25">
      <c r="E1618" s="36"/>
    </row>
    <row r="1619" spans="5:5" x14ac:dyDescent="0.25">
      <c r="E1619" s="36"/>
    </row>
    <row r="1620" spans="5:5" x14ac:dyDescent="0.25">
      <c r="E1620" s="36"/>
    </row>
    <row r="1621" spans="5:5" x14ac:dyDescent="0.25">
      <c r="E1621" s="36"/>
    </row>
    <row r="1622" spans="5:5" x14ac:dyDescent="0.25">
      <c r="E1622" s="36"/>
    </row>
    <row r="1623" spans="5:5" x14ac:dyDescent="0.25">
      <c r="E1623" s="36"/>
    </row>
    <row r="1624" spans="5:5" x14ac:dyDescent="0.25">
      <c r="E1624" s="36"/>
    </row>
    <row r="1625" spans="5:5" x14ac:dyDescent="0.25">
      <c r="E1625" s="36"/>
    </row>
    <row r="1626" spans="5:5" x14ac:dyDescent="0.25">
      <c r="E1626" s="36"/>
    </row>
    <row r="1627" spans="5:5" x14ac:dyDescent="0.25">
      <c r="E1627" s="36"/>
    </row>
    <row r="1628" spans="5:5" x14ac:dyDescent="0.25">
      <c r="E1628" s="36"/>
    </row>
    <row r="1629" spans="5:5" x14ac:dyDescent="0.25">
      <c r="E1629" s="36"/>
    </row>
    <row r="1630" spans="5:5" x14ac:dyDescent="0.25">
      <c r="E1630" s="36"/>
    </row>
    <row r="1631" spans="5:5" x14ac:dyDescent="0.25">
      <c r="E1631" s="36"/>
    </row>
    <row r="1632" spans="5:5" x14ac:dyDescent="0.25">
      <c r="E1632" s="36"/>
    </row>
    <row r="1633" spans="5:5" x14ac:dyDescent="0.25">
      <c r="E1633" s="36"/>
    </row>
    <row r="1634" spans="5:5" x14ac:dyDescent="0.25">
      <c r="E1634" s="36"/>
    </row>
    <row r="1635" spans="5:5" x14ac:dyDescent="0.25">
      <c r="E1635" s="36"/>
    </row>
    <row r="1636" spans="5:5" x14ac:dyDescent="0.25">
      <c r="E1636" s="36"/>
    </row>
    <row r="1637" spans="5:5" x14ac:dyDescent="0.25">
      <c r="E1637" s="36"/>
    </row>
    <row r="1638" spans="5:5" x14ac:dyDescent="0.25">
      <c r="E1638" s="36"/>
    </row>
    <row r="1639" spans="5:5" x14ac:dyDescent="0.25">
      <c r="E1639" s="36"/>
    </row>
    <row r="1640" spans="5:5" x14ac:dyDescent="0.25">
      <c r="E1640" s="36"/>
    </row>
    <row r="1641" spans="5:5" x14ac:dyDescent="0.25">
      <c r="E1641" s="36"/>
    </row>
    <row r="1642" spans="5:5" x14ac:dyDescent="0.25">
      <c r="E1642" s="36"/>
    </row>
    <row r="1643" spans="5:5" x14ac:dyDescent="0.25">
      <c r="E1643" s="36"/>
    </row>
    <row r="1644" spans="5:5" x14ac:dyDescent="0.25">
      <c r="E1644" s="36"/>
    </row>
    <row r="1645" spans="5:5" x14ac:dyDescent="0.25">
      <c r="E1645" s="36"/>
    </row>
    <row r="1646" spans="5:5" x14ac:dyDescent="0.25">
      <c r="E1646" s="36"/>
    </row>
    <row r="1647" spans="5:5" x14ac:dyDescent="0.25">
      <c r="E1647" s="36"/>
    </row>
    <row r="1648" spans="5:5" x14ac:dyDescent="0.25">
      <c r="E1648" s="36"/>
    </row>
    <row r="1649" spans="5:5" x14ac:dyDescent="0.25">
      <c r="E1649" s="36"/>
    </row>
    <row r="1650" spans="5:5" x14ac:dyDescent="0.25">
      <c r="E1650" s="36"/>
    </row>
    <row r="1651" spans="5:5" x14ac:dyDescent="0.25">
      <c r="E1651" s="36"/>
    </row>
    <row r="1652" spans="5:5" x14ac:dyDescent="0.25">
      <c r="E1652" s="36"/>
    </row>
    <row r="1653" spans="5:5" x14ac:dyDescent="0.25">
      <c r="E1653" s="36"/>
    </row>
    <row r="1654" spans="5:5" x14ac:dyDescent="0.25">
      <c r="E1654" s="36"/>
    </row>
    <row r="1655" spans="5:5" x14ac:dyDescent="0.25">
      <c r="E1655" s="36"/>
    </row>
    <row r="1656" spans="5:5" x14ac:dyDescent="0.25">
      <c r="E1656" s="36"/>
    </row>
    <row r="1657" spans="5:5" x14ac:dyDescent="0.25">
      <c r="E1657" s="36"/>
    </row>
    <row r="1658" spans="5:5" x14ac:dyDescent="0.25">
      <c r="E1658" s="36"/>
    </row>
    <row r="1659" spans="5:5" x14ac:dyDescent="0.25">
      <c r="E1659" s="36"/>
    </row>
    <row r="1660" spans="5:5" x14ac:dyDescent="0.25">
      <c r="E1660" s="36"/>
    </row>
    <row r="1661" spans="5:5" x14ac:dyDescent="0.25">
      <c r="E1661" s="36"/>
    </row>
    <row r="1662" spans="5:5" x14ac:dyDescent="0.25">
      <c r="E1662" s="36"/>
    </row>
    <row r="1663" spans="5:5" x14ac:dyDescent="0.25">
      <c r="E1663" s="36"/>
    </row>
    <row r="1664" spans="5:5" x14ac:dyDescent="0.25">
      <c r="E1664" s="36"/>
    </row>
    <row r="1665" spans="5:5" x14ac:dyDescent="0.25">
      <c r="E1665" s="36"/>
    </row>
    <row r="1666" spans="5:5" x14ac:dyDescent="0.25">
      <c r="E1666" s="36"/>
    </row>
    <row r="1667" spans="5:5" x14ac:dyDescent="0.25">
      <c r="E1667" s="36"/>
    </row>
    <row r="1668" spans="5:5" x14ac:dyDescent="0.25">
      <c r="E1668" s="36"/>
    </row>
    <row r="1669" spans="5:5" x14ac:dyDescent="0.25">
      <c r="E1669" s="36"/>
    </row>
    <row r="1670" spans="5:5" x14ac:dyDescent="0.25">
      <c r="E1670" s="36"/>
    </row>
    <row r="1671" spans="5:5" x14ac:dyDescent="0.25">
      <c r="E1671" s="36"/>
    </row>
    <row r="1672" spans="5:5" x14ac:dyDescent="0.25">
      <c r="E1672" s="36"/>
    </row>
    <row r="1673" spans="5:5" x14ac:dyDescent="0.25">
      <c r="E1673" s="36"/>
    </row>
    <row r="1674" spans="5:5" x14ac:dyDescent="0.25">
      <c r="E1674" s="36"/>
    </row>
    <row r="1675" spans="5:5" x14ac:dyDescent="0.25">
      <c r="E1675" s="36"/>
    </row>
    <row r="1676" spans="5:5" x14ac:dyDescent="0.25">
      <c r="E1676" s="36"/>
    </row>
    <row r="1677" spans="5:5" x14ac:dyDescent="0.25">
      <c r="E1677" s="36"/>
    </row>
    <row r="1678" spans="5:5" x14ac:dyDescent="0.25">
      <c r="E1678" s="36"/>
    </row>
    <row r="1679" spans="5:5" x14ac:dyDescent="0.25">
      <c r="E1679" s="36"/>
    </row>
    <row r="1680" spans="5:5" x14ac:dyDescent="0.25">
      <c r="E1680" s="36"/>
    </row>
    <row r="1681" spans="5:5" x14ac:dyDescent="0.25">
      <c r="E1681" s="36"/>
    </row>
    <row r="1682" spans="5:5" x14ac:dyDescent="0.25">
      <c r="E1682" s="36"/>
    </row>
    <row r="1683" spans="5:5" x14ac:dyDescent="0.25">
      <c r="E1683" s="36"/>
    </row>
    <row r="1684" spans="5:5" x14ac:dyDescent="0.25">
      <c r="E1684" s="36"/>
    </row>
    <row r="1685" spans="5:5" x14ac:dyDescent="0.25">
      <c r="E1685" s="36"/>
    </row>
    <row r="1686" spans="5:5" x14ac:dyDescent="0.25">
      <c r="E1686" s="36"/>
    </row>
    <row r="1687" spans="5:5" x14ac:dyDescent="0.25">
      <c r="E1687" s="36"/>
    </row>
    <row r="1688" spans="5:5" x14ac:dyDescent="0.25">
      <c r="E1688" s="36"/>
    </row>
    <row r="1689" spans="5:5" x14ac:dyDescent="0.25">
      <c r="E1689" s="36"/>
    </row>
    <row r="1690" spans="5:5" x14ac:dyDescent="0.25">
      <c r="E1690" s="36"/>
    </row>
    <row r="1691" spans="5:5" x14ac:dyDescent="0.25">
      <c r="E1691" s="36"/>
    </row>
    <row r="1692" spans="5:5" x14ac:dyDescent="0.25">
      <c r="E1692" s="36"/>
    </row>
    <row r="1693" spans="5:5" x14ac:dyDescent="0.25">
      <c r="E1693" s="36"/>
    </row>
    <row r="1694" spans="5:5" x14ac:dyDescent="0.25">
      <c r="E1694" s="36"/>
    </row>
    <row r="1695" spans="5:5" x14ac:dyDescent="0.25">
      <c r="E1695" s="36"/>
    </row>
    <row r="1696" spans="5:5" x14ac:dyDescent="0.25">
      <c r="E1696" s="36"/>
    </row>
    <row r="1697" spans="5:5" x14ac:dyDescent="0.25">
      <c r="E1697" s="36"/>
    </row>
    <row r="1698" spans="5:5" x14ac:dyDescent="0.25">
      <c r="E1698" s="36"/>
    </row>
    <row r="1699" spans="5:5" x14ac:dyDescent="0.25">
      <c r="E1699" s="36"/>
    </row>
    <row r="1700" spans="5:5" x14ac:dyDescent="0.25">
      <c r="E1700" s="36"/>
    </row>
    <row r="1701" spans="5:5" x14ac:dyDescent="0.25">
      <c r="E1701" s="36"/>
    </row>
    <row r="1702" spans="5:5" x14ac:dyDescent="0.25">
      <c r="E1702" s="36"/>
    </row>
    <row r="1703" spans="5:5" x14ac:dyDescent="0.25">
      <c r="E1703" s="36"/>
    </row>
    <row r="1704" spans="5:5" x14ac:dyDescent="0.25">
      <c r="E1704" s="36"/>
    </row>
    <row r="1705" spans="5:5" x14ac:dyDescent="0.25">
      <c r="E1705" s="36"/>
    </row>
    <row r="1706" spans="5:5" x14ac:dyDescent="0.25">
      <c r="E1706" s="36"/>
    </row>
    <row r="1707" spans="5:5" x14ac:dyDescent="0.25">
      <c r="E1707" s="36"/>
    </row>
    <row r="1708" spans="5:5" x14ac:dyDescent="0.25">
      <c r="E1708" s="36"/>
    </row>
    <row r="1709" spans="5:5" x14ac:dyDescent="0.25">
      <c r="E1709" s="36"/>
    </row>
    <row r="1710" spans="5:5" x14ac:dyDescent="0.25">
      <c r="E1710" s="36"/>
    </row>
    <row r="1711" spans="5:5" x14ac:dyDescent="0.25">
      <c r="E1711" s="36"/>
    </row>
    <row r="1712" spans="5:5" x14ac:dyDescent="0.25">
      <c r="E1712" s="36"/>
    </row>
    <row r="1713" spans="5:5" x14ac:dyDescent="0.25">
      <c r="E1713" s="36"/>
    </row>
    <row r="1714" spans="5:5" x14ac:dyDescent="0.25">
      <c r="E1714" s="36"/>
    </row>
    <row r="1715" spans="5:5" x14ac:dyDescent="0.25">
      <c r="E1715" s="36"/>
    </row>
    <row r="1716" spans="5:5" x14ac:dyDescent="0.25">
      <c r="E1716" s="36"/>
    </row>
    <row r="1717" spans="5:5" x14ac:dyDescent="0.25">
      <c r="E1717" s="36"/>
    </row>
    <row r="1718" spans="5:5" x14ac:dyDescent="0.25">
      <c r="E1718" s="36"/>
    </row>
    <row r="1719" spans="5:5" x14ac:dyDescent="0.25">
      <c r="E1719" s="36"/>
    </row>
    <row r="1720" spans="5:5" x14ac:dyDescent="0.25">
      <c r="E1720" s="36"/>
    </row>
    <row r="1721" spans="5:5" x14ac:dyDescent="0.25">
      <c r="E1721" s="36"/>
    </row>
    <row r="1722" spans="5:5" x14ac:dyDescent="0.25">
      <c r="E1722" s="36"/>
    </row>
    <row r="1723" spans="5:5" x14ac:dyDescent="0.25">
      <c r="E1723" s="36"/>
    </row>
    <row r="1724" spans="5:5" x14ac:dyDescent="0.25">
      <c r="E1724" s="36"/>
    </row>
    <row r="1725" spans="5:5" x14ac:dyDescent="0.25">
      <c r="E1725" s="36"/>
    </row>
    <row r="1726" spans="5:5" x14ac:dyDescent="0.25">
      <c r="E1726" s="36"/>
    </row>
    <row r="1727" spans="5:5" x14ac:dyDescent="0.25">
      <c r="E1727" s="36"/>
    </row>
    <row r="1728" spans="5:5" x14ac:dyDescent="0.25">
      <c r="E1728" s="36"/>
    </row>
    <row r="1729" spans="5:5" x14ac:dyDescent="0.25">
      <c r="E1729" s="36"/>
    </row>
    <row r="1730" spans="5:5" x14ac:dyDescent="0.25">
      <c r="E1730" s="36"/>
    </row>
    <row r="1731" spans="5:5" x14ac:dyDescent="0.25">
      <c r="E1731" s="36"/>
    </row>
    <row r="1732" spans="5:5" x14ac:dyDescent="0.25">
      <c r="E1732" s="36"/>
    </row>
    <row r="1733" spans="5:5" x14ac:dyDescent="0.25">
      <c r="E1733" s="36"/>
    </row>
    <row r="1734" spans="5:5" x14ac:dyDescent="0.25">
      <c r="E1734" s="36"/>
    </row>
    <row r="1735" spans="5:5" x14ac:dyDescent="0.25">
      <c r="E1735" s="36"/>
    </row>
    <row r="1736" spans="5:5" x14ac:dyDescent="0.25">
      <c r="E1736" s="36"/>
    </row>
    <row r="1737" spans="5:5" x14ac:dyDescent="0.25">
      <c r="E1737" s="36"/>
    </row>
    <row r="1738" spans="5:5" x14ac:dyDescent="0.25">
      <c r="E1738" s="36"/>
    </row>
    <row r="1739" spans="5:5" x14ac:dyDescent="0.25">
      <c r="E1739" s="36"/>
    </row>
    <row r="1740" spans="5:5" x14ac:dyDescent="0.25">
      <c r="E1740" s="36"/>
    </row>
    <row r="1741" spans="5:5" x14ac:dyDescent="0.25">
      <c r="E1741" s="36"/>
    </row>
    <row r="1742" spans="5:5" x14ac:dyDescent="0.25">
      <c r="E1742" s="36"/>
    </row>
    <row r="1743" spans="5:5" x14ac:dyDescent="0.25">
      <c r="E1743" s="36"/>
    </row>
    <row r="1744" spans="5:5" x14ac:dyDescent="0.25">
      <c r="E1744" s="36"/>
    </row>
    <row r="1745" spans="5:5" x14ac:dyDescent="0.25">
      <c r="E1745" s="36"/>
    </row>
    <row r="1746" spans="5:5" x14ac:dyDescent="0.25">
      <c r="E1746" s="36"/>
    </row>
    <row r="1747" spans="5:5" x14ac:dyDescent="0.25">
      <c r="E1747" s="36"/>
    </row>
    <row r="1748" spans="5:5" x14ac:dyDescent="0.25">
      <c r="E1748" s="36"/>
    </row>
    <row r="1749" spans="5:5" x14ac:dyDescent="0.25">
      <c r="E1749" s="36"/>
    </row>
    <row r="1750" spans="5:5" x14ac:dyDescent="0.25">
      <c r="E1750" s="36"/>
    </row>
    <row r="1751" spans="5:5" x14ac:dyDescent="0.25">
      <c r="E1751" s="36"/>
    </row>
    <row r="1752" spans="5:5" x14ac:dyDescent="0.25">
      <c r="E1752" s="36"/>
    </row>
    <row r="1753" spans="5:5" x14ac:dyDescent="0.25">
      <c r="E1753" s="36"/>
    </row>
    <row r="1754" spans="5:5" x14ac:dyDescent="0.25">
      <c r="E1754" s="36"/>
    </row>
    <row r="1755" spans="5:5" x14ac:dyDescent="0.25">
      <c r="E1755" s="36"/>
    </row>
    <row r="1756" spans="5:5" x14ac:dyDescent="0.25">
      <c r="E1756" s="36"/>
    </row>
    <row r="1757" spans="5:5" x14ac:dyDescent="0.25">
      <c r="E1757" s="36"/>
    </row>
    <row r="1758" spans="5:5" x14ac:dyDescent="0.25">
      <c r="E1758" s="36"/>
    </row>
    <row r="1759" spans="5:5" x14ac:dyDescent="0.25">
      <c r="E1759" s="36"/>
    </row>
    <row r="1760" spans="5:5" x14ac:dyDescent="0.25">
      <c r="E1760" s="36"/>
    </row>
    <row r="1761" spans="5:5" x14ac:dyDescent="0.25">
      <c r="E1761" s="36"/>
    </row>
    <row r="1762" spans="5:5" x14ac:dyDescent="0.25">
      <c r="E1762" s="36"/>
    </row>
    <row r="1763" spans="5:5" x14ac:dyDescent="0.25">
      <c r="E1763" s="36"/>
    </row>
    <row r="1764" spans="5:5" x14ac:dyDescent="0.25">
      <c r="E1764" s="36"/>
    </row>
    <row r="1765" spans="5:5" x14ac:dyDescent="0.25">
      <c r="E1765" s="36"/>
    </row>
    <row r="1766" spans="5:5" x14ac:dyDescent="0.25">
      <c r="E1766" s="36"/>
    </row>
    <row r="1767" spans="5:5" x14ac:dyDescent="0.25">
      <c r="E1767" s="36"/>
    </row>
    <row r="1768" spans="5:5" x14ac:dyDescent="0.25">
      <c r="E1768" s="36"/>
    </row>
    <row r="1769" spans="5:5" x14ac:dyDescent="0.25">
      <c r="E1769" s="36"/>
    </row>
    <row r="1770" spans="5:5" x14ac:dyDescent="0.25">
      <c r="E1770" s="36"/>
    </row>
    <row r="1771" spans="5:5" x14ac:dyDescent="0.25">
      <c r="E1771" s="36"/>
    </row>
    <row r="1772" spans="5:5" x14ac:dyDescent="0.25">
      <c r="E1772" s="36"/>
    </row>
    <row r="1773" spans="5:5" x14ac:dyDescent="0.25">
      <c r="E1773" s="36"/>
    </row>
    <row r="1774" spans="5:5" x14ac:dyDescent="0.25">
      <c r="E1774" s="36"/>
    </row>
    <row r="1775" spans="5:5" x14ac:dyDescent="0.25">
      <c r="E1775" s="36"/>
    </row>
    <row r="1776" spans="5:5" x14ac:dyDescent="0.25">
      <c r="E1776" s="36"/>
    </row>
    <row r="1777" spans="5:5" x14ac:dyDescent="0.25">
      <c r="E1777" s="36"/>
    </row>
    <row r="1778" spans="5:5" x14ac:dyDescent="0.25">
      <c r="E1778" s="36"/>
    </row>
    <row r="1779" spans="5:5" x14ac:dyDescent="0.25">
      <c r="E1779" s="36"/>
    </row>
    <row r="1780" spans="5:5" x14ac:dyDescent="0.25">
      <c r="E1780" s="36"/>
    </row>
    <row r="1781" spans="5:5" x14ac:dyDescent="0.25">
      <c r="E1781" s="36"/>
    </row>
    <row r="1782" spans="5:5" x14ac:dyDescent="0.25">
      <c r="E1782" s="36"/>
    </row>
    <row r="1783" spans="5:5" x14ac:dyDescent="0.25">
      <c r="E1783" s="36"/>
    </row>
    <row r="1784" spans="5:5" x14ac:dyDescent="0.25">
      <c r="E1784" s="36"/>
    </row>
    <row r="1785" spans="5:5" x14ac:dyDescent="0.25">
      <c r="E1785" s="36"/>
    </row>
    <row r="1786" spans="5:5" x14ac:dyDescent="0.25">
      <c r="E1786" s="36"/>
    </row>
    <row r="1787" spans="5:5" x14ac:dyDescent="0.25">
      <c r="E1787" s="36"/>
    </row>
    <row r="1788" spans="5:5" x14ac:dyDescent="0.25">
      <c r="E1788" s="36"/>
    </row>
    <row r="1789" spans="5:5" x14ac:dyDescent="0.25">
      <c r="E1789" s="36"/>
    </row>
    <row r="1790" spans="5:5" x14ac:dyDescent="0.25">
      <c r="E1790" s="36"/>
    </row>
    <row r="1791" spans="5:5" x14ac:dyDescent="0.25">
      <c r="E1791" s="36"/>
    </row>
    <row r="1792" spans="5:5" x14ac:dyDescent="0.25">
      <c r="E1792" s="36"/>
    </row>
    <row r="1793" spans="5:5" x14ac:dyDescent="0.25">
      <c r="E1793" s="36"/>
    </row>
    <row r="1794" spans="5:5" x14ac:dyDescent="0.25">
      <c r="E1794" s="36"/>
    </row>
    <row r="1795" spans="5:5" x14ac:dyDescent="0.25">
      <c r="E1795" s="36"/>
    </row>
    <row r="1796" spans="5:5" x14ac:dyDescent="0.25">
      <c r="E1796" s="36"/>
    </row>
    <row r="1797" spans="5:5" x14ac:dyDescent="0.25">
      <c r="E1797" s="36"/>
    </row>
    <row r="1798" spans="5:5" x14ac:dyDescent="0.25">
      <c r="E1798" s="36"/>
    </row>
    <row r="1799" spans="5:5" x14ac:dyDescent="0.25">
      <c r="E1799" s="36"/>
    </row>
    <row r="1800" spans="5:5" x14ac:dyDescent="0.25">
      <c r="E1800" s="36"/>
    </row>
    <row r="1801" spans="5:5" x14ac:dyDescent="0.25">
      <c r="E1801" s="36"/>
    </row>
    <row r="1802" spans="5:5" x14ac:dyDescent="0.25">
      <c r="E1802" s="36"/>
    </row>
    <row r="1803" spans="5:5" x14ac:dyDescent="0.25">
      <c r="E1803" s="36"/>
    </row>
    <row r="1804" spans="5:5" x14ac:dyDescent="0.25">
      <c r="E1804" s="36"/>
    </row>
    <row r="1805" spans="5:5" x14ac:dyDescent="0.25">
      <c r="E1805" s="36"/>
    </row>
    <row r="1806" spans="5:5" x14ac:dyDescent="0.25">
      <c r="E1806" s="36"/>
    </row>
    <row r="1807" spans="5:5" x14ac:dyDescent="0.25">
      <c r="E1807" s="36"/>
    </row>
    <row r="1808" spans="5:5" x14ac:dyDescent="0.25">
      <c r="E1808" s="36"/>
    </row>
    <row r="1809" spans="5:5" x14ac:dyDescent="0.25">
      <c r="E1809" s="36"/>
    </row>
    <row r="1810" spans="5:5" x14ac:dyDescent="0.25">
      <c r="E1810" s="36"/>
    </row>
    <row r="1811" spans="5:5" x14ac:dyDescent="0.25">
      <c r="E1811" s="36"/>
    </row>
    <row r="1812" spans="5:5" x14ac:dyDescent="0.25">
      <c r="E1812" s="36"/>
    </row>
    <row r="1813" spans="5:5" x14ac:dyDescent="0.25">
      <c r="E1813" s="36"/>
    </row>
    <row r="1814" spans="5:5" x14ac:dyDescent="0.25">
      <c r="E1814" s="36"/>
    </row>
    <row r="1815" spans="5:5" x14ac:dyDescent="0.25">
      <c r="E1815" s="36"/>
    </row>
    <row r="1816" spans="5:5" x14ac:dyDescent="0.25">
      <c r="E1816" s="36"/>
    </row>
    <row r="1817" spans="5:5" x14ac:dyDescent="0.25">
      <c r="E1817" s="36"/>
    </row>
    <row r="1818" spans="5:5" x14ac:dyDescent="0.25">
      <c r="E1818" s="36"/>
    </row>
    <row r="1819" spans="5:5" x14ac:dyDescent="0.25">
      <c r="E1819" s="36"/>
    </row>
    <row r="1820" spans="5:5" x14ac:dyDescent="0.25">
      <c r="E1820" s="36"/>
    </row>
    <row r="1821" spans="5:5" x14ac:dyDescent="0.25">
      <c r="E1821" s="36"/>
    </row>
    <row r="1822" spans="5:5" x14ac:dyDescent="0.25">
      <c r="E1822" s="36"/>
    </row>
    <row r="1823" spans="5:5" x14ac:dyDescent="0.25">
      <c r="E1823" s="36"/>
    </row>
    <row r="1824" spans="5:5" x14ac:dyDescent="0.25">
      <c r="E1824" s="36"/>
    </row>
    <row r="1825" spans="5:5" x14ac:dyDescent="0.25">
      <c r="E1825" s="36"/>
    </row>
    <row r="1826" spans="5:5" x14ac:dyDescent="0.25">
      <c r="E1826" s="36"/>
    </row>
    <row r="1827" spans="5:5" x14ac:dyDescent="0.25">
      <c r="E1827" s="36"/>
    </row>
    <row r="1828" spans="5:5" x14ac:dyDescent="0.25">
      <c r="E1828" s="36"/>
    </row>
    <row r="1829" spans="5:5" x14ac:dyDescent="0.25">
      <c r="E1829" s="36"/>
    </row>
    <row r="1830" spans="5:5" x14ac:dyDescent="0.25">
      <c r="E1830" s="36"/>
    </row>
    <row r="1831" spans="5:5" x14ac:dyDescent="0.25">
      <c r="E1831" s="36"/>
    </row>
    <row r="1832" spans="5:5" x14ac:dyDescent="0.25">
      <c r="E1832" s="36"/>
    </row>
    <row r="1833" spans="5:5" x14ac:dyDescent="0.25">
      <c r="E1833" s="36"/>
    </row>
    <row r="1834" spans="5:5" x14ac:dyDescent="0.25">
      <c r="E1834" s="36"/>
    </row>
    <row r="1835" spans="5:5" x14ac:dyDescent="0.25">
      <c r="E1835" s="36"/>
    </row>
    <row r="1836" spans="5:5" x14ac:dyDescent="0.25">
      <c r="E1836" s="36"/>
    </row>
    <row r="1837" spans="5:5" x14ac:dyDescent="0.25">
      <c r="E1837" s="36"/>
    </row>
    <row r="1838" spans="5:5" x14ac:dyDescent="0.25">
      <c r="E1838" s="36"/>
    </row>
    <row r="1839" spans="5:5" x14ac:dyDescent="0.25">
      <c r="E1839" s="36"/>
    </row>
    <row r="1840" spans="5:5" x14ac:dyDescent="0.25">
      <c r="E1840" s="36"/>
    </row>
    <row r="1841" spans="5:5" x14ac:dyDescent="0.25">
      <c r="E1841" s="36"/>
    </row>
    <row r="1842" spans="5:5" x14ac:dyDescent="0.25">
      <c r="E1842" s="36"/>
    </row>
    <row r="1843" spans="5:5" x14ac:dyDescent="0.25">
      <c r="E1843" s="36"/>
    </row>
    <row r="1844" spans="5:5" x14ac:dyDescent="0.25">
      <c r="E1844" s="36"/>
    </row>
    <row r="1845" spans="5:5" x14ac:dyDescent="0.25">
      <c r="E1845" s="36"/>
    </row>
    <row r="1846" spans="5:5" x14ac:dyDescent="0.25">
      <c r="E1846" s="36"/>
    </row>
    <row r="1847" spans="5:5" x14ac:dyDescent="0.25">
      <c r="E1847" s="36"/>
    </row>
    <row r="1848" spans="5:5" x14ac:dyDescent="0.25">
      <c r="E1848" s="36"/>
    </row>
    <row r="1849" spans="5:5" x14ac:dyDescent="0.25">
      <c r="E1849" s="36"/>
    </row>
    <row r="1850" spans="5:5" x14ac:dyDescent="0.25">
      <c r="E1850" s="36"/>
    </row>
    <row r="1851" spans="5:5" x14ac:dyDescent="0.25">
      <c r="E1851" s="36"/>
    </row>
    <row r="1852" spans="5:5" x14ac:dyDescent="0.25">
      <c r="E1852" s="36"/>
    </row>
    <row r="1853" spans="5:5" x14ac:dyDescent="0.25">
      <c r="E1853" s="36"/>
    </row>
    <row r="1854" spans="5:5" x14ac:dyDescent="0.25">
      <c r="E1854" s="36"/>
    </row>
    <row r="1855" spans="5:5" x14ac:dyDescent="0.25">
      <c r="E1855" s="36"/>
    </row>
    <row r="1856" spans="5:5" x14ac:dyDescent="0.25">
      <c r="E1856" s="36"/>
    </row>
    <row r="1857" spans="5:5" x14ac:dyDescent="0.25">
      <c r="E1857" s="36"/>
    </row>
    <row r="1858" spans="5:5" x14ac:dyDescent="0.25">
      <c r="E1858" s="36"/>
    </row>
    <row r="1859" spans="5:5" x14ac:dyDescent="0.25">
      <c r="E1859" s="36"/>
    </row>
    <row r="1860" spans="5:5" x14ac:dyDescent="0.25">
      <c r="E1860" s="36"/>
    </row>
    <row r="1861" spans="5:5" x14ac:dyDescent="0.25">
      <c r="E1861" s="36"/>
    </row>
    <row r="1862" spans="5:5" x14ac:dyDescent="0.25">
      <c r="E1862" s="36"/>
    </row>
    <row r="1863" spans="5:5" x14ac:dyDescent="0.25">
      <c r="E1863" s="36"/>
    </row>
    <row r="1864" spans="5:5" x14ac:dyDescent="0.25">
      <c r="E1864" s="36"/>
    </row>
    <row r="1865" spans="5:5" x14ac:dyDescent="0.25">
      <c r="E1865" s="36"/>
    </row>
    <row r="1866" spans="5:5" x14ac:dyDescent="0.25">
      <c r="E1866" s="36"/>
    </row>
    <row r="1867" spans="5:5" x14ac:dyDescent="0.25">
      <c r="E1867" s="36"/>
    </row>
    <row r="1868" spans="5:5" x14ac:dyDescent="0.25">
      <c r="E1868" s="36"/>
    </row>
    <row r="1869" spans="5:5" x14ac:dyDescent="0.25">
      <c r="E1869" s="36"/>
    </row>
    <row r="1870" spans="5:5" x14ac:dyDescent="0.25">
      <c r="E1870" s="36"/>
    </row>
    <row r="1871" spans="5:5" x14ac:dyDescent="0.25">
      <c r="E1871" s="36"/>
    </row>
    <row r="1872" spans="5:5" x14ac:dyDescent="0.25">
      <c r="E1872" s="36"/>
    </row>
    <row r="1873" spans="5:5" x14ac:dyDescent="0.25">
      <c r="E1873" s="36"/>
    </row>
    <row r="1874" spans="5:5" x14ac:dyDescent="0.25">
      <c r="E1874" s="36"/>
    </row>
    <row r="1875" spans="5:5" x14ac:dyDescent="0.25">
      <c r="E1875" s="36"/>
    </row>
    <row r="1876" spans="5:5" x14ac:dyDescent="0.25">
      <c r="E1876" s="36"/>
    </row>
    <row r="1877" spans="5:5" x14ac:dyDescent="0.25">
      <c r="E1877" s="36"/>
    </row>
    <row r="1878" spans="5:5" x14ac:dyDescent="0.25">
      <c r="E1878" s="36"/>
    </row>
    <row r="1879" spans="5:5" x14ac:dyDescent="0.25">
      <c r="E1879" s="36"/>
    </row>
    <row r="1880" spans="5:5" x14ac:dyDescent="0.25">
      <c r="E1880" s="36"/>
    </row>
    <row r="1881" spans="5:5" x14ac:dyDescent="0.25">
      <c r="E1881" s="36"/>
    </row>
    <row r="1882" spans="5:5" x14ac:dyDescent="0.25">
      <c r="E1882" s="36"/>
    </row>
    <row r="1883" spans="5:5" x14ac:dyDescent="0.25">
      <c r="E1883" s="36"/>
    </row>
    <row r="1884" spans="5:5" x14ac:dyDescent="0.25">
      <c r="E1884" s="36"/>
    </row>
    <row r="1885" spans="5:5" x14ac:dyDescent="0.25">
      <c r="E1885" s="36"/>
    </row>
    <row r="1886" spans="5:5" x14ac:dyDescent="0.25">
      <c r="E1886" s="36"/>
    </row>
    <row r="1887" spans="5:5" x14ac:dyDescent="0.25">
      <c r="E1887" s="36"/>
    </row>
    <row r="1888" spans="5:5" x14ac:dyDescent="0.25">
      <c r="E1888" s="36"/>
    </row>
    <row r="1889" spans="5:5" x14ac:dyDescent="0.25">
      <c r="E1889" s="36"/>
    </row>
    <row r="1890" spans="5:5" x14ac:dyDescent="0.25">
      <c r="E1890" s="36"/>
    </row>
    <row r="1891" spans="5:5" x14ac:dyDescent="0.25">
      <c r="E1891" s="36"/>
    </row>
    <row r="1892" spans="5:5" x14ac:dyDescent="0.25">
      <c r="E1892" s="36"/>
    </row>
    <row r="1893" spans="5:5" x14ac:dyDescent="0.25">
      <c r="E1893" s="36"/>
    </row>
    <row r="1894" spans="5:5" x14ac:dyDescent="0.25">
      <c r="E1894" s="36"/>
    </row>
    <row r="1895" spans="5:5" x14ac:dyDescent="0.25">
      <c r="E1895" s="36"/>
    </row>
    <row r="1896" spans="5:5" x14ac:dyDescent="0.25">
      <c r="E1896" s="36"/>
    </row>
    <row r="1897" spans="5:5" x14ac:dyDescent="0.25">
      <c r="E1897" s="36"/>
    </row>
    <row r="1898" spans="5:5" x14ac:dyDescent="0.25">
      <c r="E1898" s="36"/>
    </row>
    <row r="1899" spans="5:5" x14ac:dyDescent="0.25">
      <c r="E1899" s="36"/>
    </row>
    <row r="1900" spans="5:5" x14ac:dyDescent="0.25">
      <c r="E1900" s="36"/>
    </row>
    <row r="1901" spans="5:5" x14ac:dyDescent="0.25">
      <c r="E1901" s="36"/>
    </row>
    <row r="1902" spans="5:5" x14ac:dyDescent="0.25">
      <c r="E1902" s="36"/>
    </row>
    <row r="1903" spans="5:5" x14ac:dyDescent="0.25">
      <c r="E1903" s="36"/>
    </row>
    <row r="1904" spans="5:5" x14ac:dyDescent="0.25">
      <c r="E1904" s="36"/>
    </row>
    <row r="1905" spans="5:5" x14ac:dyDescent="0.25">
      <c r="E1905" s="36"/>
    </row>
    <row r="1906" spans="5:5" x14ac:dyDescent="0.25">
      <c r="E1906" s="36"/>
    </row>
    <row r="1907" spans="5:5" x14ac:dyDescent="0.25">
      <c r="E1907" s="36"/>
    </row>
    <row r="1908" spans="5:5" x14ac:dyDescent="0.25">
      <c r="E1908" s="36"/>
    </row>
    <row r="1909" spans="5:5" x14ac:dyDescent="0.25">
      <c r="E1909" s="36"/>
    </row>
    <row r="1910" spans="5:5" x14ac:dyDescent="0.25">
      <c r="E1910" s="36"/>
    </row>
    <row r="1911" spans="5:5" x14ac:dyDescent="0.25">
      <c r="E1911" s="36"/>
    </row>
    <row r="1912" spans="5:5" x14ac:dyDescent="0.25">
      <c r="E1912" s="36"/>
    </row>
    <row r="1913" spans="5:5" x14ac:dyDescent="0.25">
      <c r="E1913" s="36"/>
    </row>
    <row r="1914" spans="5:5" x14ac:dyDescent="0.25">
      <c r="E1914" s="36"/>
    </row>
    <row r="1915" spans="5:5" x14ac:dyDescent="0.25">
      <c r="E1915" s="36"/>
    </row>
    <row r="1916" spans="5:5" x14ac:dyDescent="0.25">
      <c r="E1916" s="36"/>
    </row>
    <row r="1917" spans="5:5" x14ac:dyDescent="0.25">
      <c r="E1917" s="36"/>
    </row>
    <row r="1918" spans="5:5" x14ac:dyDescent="0.25">
      <c r="E1918" s="36"/>
    </row>
    <row r="1919" spans="5:5" x14ac:dyDescent="0.25">
      <c r="E1919" s="36"/>
    </row>
    <row r="1920" spans="5:5" x14ac:dyDescent="0.25">
      <c r="E1920" s="36"/>
    </row>
    <row r="1921" spans="5:5" x14ac:dyDescent="0.25">
      <c r="E1921" s="36"/>
    </row>
    <row r="1922" spans="5:5" x14ac:dyDescent="0.25">
      <c r="E1922" s="36"/>
    </row>
    <row r="1923" spans="5:5" x14ac:dyDescent="0.25">
      <c r="E1923" s="36"/>
    </row>
    <row r="1924" spans="5:5" x14ac:dyDescent="0.25">
      <c r="E1924" s="36"/>
    </row>
    <row r="1925" spans="5:5" x14ac:dyDescent="0.25">
      <c r="E1925" s="36"/>
    </row>
    <row r="1926" spans="5:5" x14ac:dyDescent="0.25">
      <c r="E1926" s="36"/>
    </row>
    <row r="1927" spans="5:5" x14ac:dyDescent="0.25">
      <c r="E1927" s="36"/>
    </row>
    <row r="1928" spans="5:5" x14ac:dyDescent="0.25">
      <c r="E1928" s="36"/>
    </row>
    <row r="1929" spans="5:5" x14ac:dyDescent="0.25">
      <c r="E1929" s="36"/>
    </row>
    <row r="1930" spans="5:5" x14ac:dyDescent="0.25">
      <c r="E1930" s="36"/>
    </row>
    <row r="1931" spans="5:5" x14ac:dyDescent="0.25">
      <c r="E1931" s="36"/>
    </row>
    <row r="1932" spans="5:5" x14ac:dyDescent="0.25">
      <c r="E1932" s="36"/>
    </row>
    <row r="1933" spans="5:5" x14ac:dyDescent="0.25">
      <c r="E1933" s="36"/>
    </row>
    <row r="1934" spans="5:5" x14ac:dyDescent="0.25">
      <c r="E1934" s="36"/>
    </row>
    <row r="1935" spans="5:5" x14ac:dyDescent="0.25">
      <c r="E1935" s="36"/>
    </row>
    <row r="1936" spans="5:5" x14ac:dyDescent="0.25">
      <c r="E1936" s="36"/>
    </row>
    <row r="1937" spans="5:5" x14ac:dyDescent="0.25">
      <c r="E1937" s="36"/>
    </row>
    <row r="1938" spans="5:5" x14ac:dyDescent="0.25">
      <c r="E1938" s="36"/>
    </row>
    <row r="1939" spans="5:5" x14ac:dyDescent="0.25">
      <c r="E1939" s="36"/>
    </row>
    <row r="1940" spans="5:5" x14ac:dyDescent="0.25">
      <c r="E1940" s="36"/>
    </row>
    <row r="1941" spans="5:5" x14ac:dyDescent="0.25">
      <c r="E1941" s="36"/>
    </row>
    <row r="1942" spans="5:5" x14ac:dyDescent="0.25">
      <c r="E1942" s="36"/>
    </row>
    <row r="1943" spans="5:5" x14ac:dyDescent="0.25">
      <c r="E1943" s="36"/>
    </row>
    <row r="1944" spans="5:5" x14ac:dyDescent="0.25">
      <c r="E1944" s="36"/>
    </row>
    <row r="1945" spans="5:5" x14ac:dyDescent="0.25">
      <c r="E1945" s="36"/>
    </row>
    <row r="1946" spans="5:5" x14ac:dyDescent="0.25">
      <c r="E1946" s="36"/>
    </row>
    <row r="1947" spans="5:5" x14ac:dyDescent="0.25">
      <c r="E1947" s="36"/>
    </row>
    <row r="1948" spans="5:5" x14ac:dyDescent="0.25">
      <c r="E1948" s="36"/>
    </row>
    <row r="1949" spans="5:5" x14ac:dyDescent="0.25">
      <c r="E1949" s="36"/>
    </row>
    <row r="1950" spans="5:5" x14ac:dyDescent="0.25">
      <c r="E1950" s="36"/>
    </row>
    <row r="1951" spans="5:5" x14ac:dyDescent="0.25">
      <c r="E1951" s="36"/>
    </row>
    <row r="1952" spans="5:5" x14ac:dyDescent="0.25">
      <c r="E1952" s="36"/>
    </row>
    <row r="1953" spans="5:5" x14ac:dyDescent="0.25">
      <c r="E1953" s="36"/>
    </row>
    <row r="1954" spans="5:5" x14ac:dyDescent="0.25">
      <c r="E1954" s="36"/>
    </row>
    <row r="1955" spans="5:5" x14ac:dyDescent="0.25">
      <c r="E1955" s="36"/>
    </row>
    <row r="1956" spans="5:5" x14ac:dyDescent="0.25">
      <c r="E1956" s="36"/>
    </row>
    <row r="1957" spans="5:5" x14ac:dyDescent="0.25">
      <c r="E1957" s="36"/>
    </row>
    <row r="1958" spans="5:5" x14ac:dyDescent="0.25">
      <c r="E1958" s="36"/>
    </row>
    <row r="1959" spans="5:5" x14ac:dyDescent="0.25">
      <c r="E1959" s="36"/>
    </row>
    <row r="1960" spans="5:5" x14ac:dyDescent="0.25">
      <c r="E1960" s="36"/>
    </row>
    <row r="1961" spans="5:5" x14ac:dyDescent="0.25">
      <c r="E1961" s="36"/>
    </row>
    <row r="1962" spans="5:5" x14ac:dyDescent="0.25">
      <c r="E1962" s="36"/>
    </row>
    <row r="1963" spans="5:5" x14ac:dyDescent="0.25">
      <c r="E1963" s="36"/>
    </row>
    <row r="1964" spans="5:5" x14ac:dyDescent="0.25">
      <c r="E1964" s="36"/>
    </row>
    <row r="1965" spans="5:5" x14ac:dyDescent="0.25">
      <c r="E1965" s="36"/>
    </row>
    <row r="1966" spans="5:5" x14ac:dyDescent="0.25">
      <c r="E1966" s="36"/>
    </row>
    <row r="1967" spans="5:5" x14ac:dyDescent="0.25">
      <c r="E1967" s="36"/>
    </row>
    <row r="1968" spans="5:5" x14ac:dyDescent="0.25">
      <c r="E1968" s="36"/>
    </row>
    <row r="1969" spans="5:5" x14ac:dyDescent="0.25">
      <c r="E1969" s="36"/>
    </row>
    <row r="1970" spans="5:5" x14ac:dyDescent="0.25">
      <c r="E1970" s="36"/>
    </row>
    <row r="1971" spans="5:5" x14ac:dyDescent="0.25">
      <c r="E1971" s="36"/>
    </row>
    <row r="1972" spans="5:5" x14ac:dyDescent="0.25">
      <c r="E1972" s="36"/>
    </row>
    <row r="1973" spans="5:5" x14ac:dyDescent="0.25">
      <c r="E1973" s="36"/>
    </row>
    <row r="1974" spans="5:5" x14ac:dyDescent="0.25">
      <c r="E1974" s="36"/>
    </row>
    <row r="1975" spans="5:5" x14ac:dyDescent="0.25">
      <c r="E1975" s="36"/>
    </row>
    <row r="1976" spans="5:5" x14ac:dyDescent="0.25">
      <c r="E1976" s="36"/>
    </row>
    <row r="1977" spans="5:5" x14ac:dyDescent="0.25">
      <c r="E1977" s="36"/>
    </row>
    <row r="1978" spans="5:5" x14ac:dyDescent="0.25">
      <c r="E1978" s="36"/>
    </row>
    <row r="1979" spans="5:5" x14ac:dyDescent="0.25">
      <c r="E1979" s="36"/>
    </row>
    <row r="1980" spans="5:5" x14ac:dyDescent="0.25">
      <c r="E1980" s="36"/>
    </row>
    <row r="1981" spans="5:5" x14ac:dyDescent="0.25">
      <c r="E1981" s="36"/>
    </row>
    <row r="1982" spans="5:5" x14ac:dyDescent="0.25">
      <c r="E1982" s="36"/>
    </row>
    <row r="1983" spans="5:5" x14ac:dyDescent="0.25">
      <c r="E1983" s="36"/>
    </row>
    <row r="1984" spans="5:5" x14ac:dyDescent="0.25">
      <c r="E1984" s="36"/>
    </row>
    <row r="1985" spans="5:5" x14ac:dyDescent="0.25">
      <c r="E1985" s="36"/>
    </row>
    <row r="1986" spans="5:5" x14ac:dyDescent="0.25">
      <c r="E1986" s="36"/>
    </row>
    <row r="1987" spans="5:5" x14ac:dyDescent="0.25">
      <c r="E1987" s="36"/>
    </row>
    <row r="1988" spans="5:5" x14ac:dyDescent="0.25">
      <c r="E1988" s="36"/>
    </row>
    <row r="1989" spans="5:5" x14ac:dyDescent="0.25">
      <c r="E1989" s="36"/>
    </row>
    <row r="1990" spans="5:5" x14ac:dyDescent="0.25">
      <c r="E1990" s="36"/>
    </row>
    <row r="1991" spans="5:5" x14ac:dyDescent="0.25">
      <c r="E1991" s="36"/>
    </row>
    <row r="1992" spans="5:5" x14ac:dyDescent="0.25">
      <c r="E1992" s="36"/>
    </row>
    <row r="1993" spans="5:5" x14ac:dyDescent="0.25">
      <c r="E1993" s="36"/>
    </row>
    <row r="1994" spans="5:5" x14ac:dyDescent="0.25">
      <c r="E1994" s="36"/>
    </row>
    <row r="1995" spans="5:5" x14ac:dyDescent="0.25">
      <c r="E1995" s="36"/>
    </row>
    <row r="1996" spans="5:5" x14ac:dyDescent="0.25">
      <c r="E1996" s="36"/>
    </row>
    <row r="1997" spans="5:5" x14ac:dyDescent="0.25">
      <c r="E1997" s="36"/>
    </row>
    <row r="1998" spans="5:5" x14ac:dyDescent="0.25">
      <c r="E1998" s="36"/>
    </row>
    <row r="1999" spans="5:5" x14ac:dyDescent="0.25">
      <c r="E1999" s="36"/>
    </row>
    <row r="2000" spans="5:5" x14ac:dyDescent="0.25">
      <c r="E2000" s="36"/>
    </row>
    <row r="2001" spans="5:5" x14ac:dyDescent="0.25">
      <c r="E2001" s="36"/>
    </row>
    <row r="2002" spans="5:5" x14ac:dyDescent="0.25">
      <c r="E2002" s="36"/>
    </row>
    <row r="2003" spans="5:5" x14ac:dyDescent="0.25">
      <c r="E2003" s="36"/>
    </row>
    <row r="2004" spans="5:5" x14ac:dyDescent="0.25">
      <c r="E2004" s="36"/>
    </row>
    <row r="2005" spans="5:5" x14ac:dyDescent="0.25">
      <c r="E2005" s="36"/>
    </row>
    <row r="2006" spans="5:5" x14ac:dyDescent="0.25">
      <c r="E2006" s="36"/>
    </row>
    <row r="2007" spans="5:5" x14ac:dyDescent="0.25">
      <c r="E2007" s="36"/>
    </row>
    <row r="2008" spans="5:5" x14ac:dyDescent="0.25">
      <c r="E2008" s="36"/>
    </row>
    <row r="2009" spans="5:5" x14ac:dyDescent="0.25">
      <c r="E2009" s="36"/>
    </row>
    <row r="2010" spans="5:5" x14ac:dyDescent="0.25">
      <c r="E2010" s="36"/>
    </row>
    <row r="2011" spans="5:5" x14ac:dyDescent="0.25">
      <c r="E2011" s="36"/>
    </row>
    <row r="2012" spans="5:5" x14ac:dyDescent="0.25">
      <c r="E2012" s="36"/>
    </row>
    <row r="2013" spans="5:5" x14ac:dyDescent="0.25">
      <c r="E2013" s="36"/>
    </row>
    <row r="2014" spans="5:5" x14ac:dyDescent="0.25">
      <c r="E2014" s="36"/>
    </row>
    <row r="2015" spans="5:5" x14ac:dyDescent="0.25">
      <c r="E2015" s="36"/>
    </row>
    <row r="2016" spans="5:5" x14ac:dyDescent="0.25">
      <c r="E2016" s="36"/>
    </row>
    <row r="2017" spans="5:5" x14ac:dyDescent="0.25">
      <c r="E2017" s="36"/>
    </row>
    <row r="2018" spans="5:5" x14ac:dyDescent="0.25">
      <c r="E2018" s="36"/>
    </row>
    <row r="2019" spans="5:5" x14ac:dyDescent="0.25">
      <c r="E2019" s="36"/>
    </row>
    <row r="2020" spans="5:5" x14ac:dyDescent="0.25">
      <c r="E2020" s="36"/>
    </row>
    <row r="2021" spans="5:5" x14ac:dyDescent="0.25">
      <c r="E2021" s="36"/>
    </row>
    <row r="2022" spans="5:5" x14ac:dyDescent="0.25">
      <c r="E2022" s="36"/>
    </row>
    <row r="2023" spans="5:5" x14ac:dyDescent="0.25">
      <c r="E2023" s="36"/>
    </row>
    <row r="2024" spans="5:5" x14ac:dyDescent="0.25">
      <c r="E2024" s="36"/>
    </row>
    <row r="2025" spans="5:5" x14ac:dyDescent="0.25">
      <c r="E2025" s="36"/>
    </row>
    <row r="2026" spans="5:5" x14ac:dyDescent="0.25">
      <c r="E2026" s="36"/>
    </row>
    <row r="2027" spans="5:5" x14ac:dyDescent="0.25">
      <c r="E2027" s="36"/>
    </row>
    <row r="2028" spans="5:5" x14ac:dyDescent="0.25">
      <c r="E2028" s="36"/>
    </row>
    <row r="2029" spans="5:5" x14ac:dyDescent="0.25">
      <c r="E2029" s="36"/>
    </row>
    <row r="2030" spans="5:5" x14ac:dyDescent="0.25">
      <c r="E2030" s="36"/>
    </row>
    <row r="2031" spans="5:5" x14ac:dyDescent="0.25">
      <c r="E2031" s="36"/>
    </row>
    <row r="2032" spans="5:5" x14ac:dyDescent="0.25">
      <c r="E2032" s="36"/>
    </row>
    <row r="2033" spans="5:5" x14ac:dyDescent="0.25">
      <c r="E2033" s="36"/>
    </row>
    <row r="2034" spans="5:5" x14ac:dyDescent="0.25">
      <c r="E2034" s="36"/>
    </row>
    <row r="2035" spans="5:5" x14ac:dyDescent="0.25">
      <c r="E2035" s="36"/>
    </row>
    <row r="2036" spans="5:5" x14ac:dyDescent="0.25">
      <c r="E2036" s="36"/>
    </row>
    <row r="2037" spans="5:5" x14ac:dyDescent="0.25">
      <c r="E2037" s="36"/>
    </row>
    <row r="2038" spans="5:5" x14ac:dyDescent="0.25">
      <c r="E2038" s="36"/>
    </row>
    <row r="2039" spans="5:5" x14ac:dyDescent="0.25">
      <c r="E2039" s="36"/>
    </row>
    <row r="2040" spans="5:5" x14ac:dyDescent="0.25">
      <c r="E2040" s="36"/>
    </row>
    <row r="2041" spans="5:5" x14ac:dyDescent="0.25">
      <c r="E2041" s="36"/>
    </row>
    <row r="2042" spans="5:5" x14ac:dyDescent="0.25">
      <c r="E2042" s="36"/>
    </row>
    <row r="2043" spans="5:5" x14ac:dyDescent="0.25">
      <c r="E2043" s="36"/>
    </row>
    <row r="2044" spans="5:5" x14ac:dyDescent="0.25">
      <c r="E2044" s="36"/>
    </row>
    <row r="2045" spans="5:5" x14ac:dyDescent="0.25">
      <c r="E2045" s="36"/>
    </row>
    <row r="2046" spans="5:5" x14ac:dyDescent="0.25">
      <c r="E2046" s="36"/>
    </row>
    <row r="2047" spans="5:5" x14ac:dyDescent="0.25">
      <c r="E2047" s="36"/>
    </row>
    <row r="2048" spans="5:5" x14ac:dyDescent="0.25">
      <c r="E2048" s="36"/>
    </row>
    <row r="2049" spans="5:5" x14ac:dyDescent="0.25">
      <c r="E2049" s="36"/>
    </row>
    <row r="2050" spans="5:5" x14ac:dyDescent="0.25">
      <c r="E2050" s="36"/>
    </row>
    <row r="2051" spans="5:5" x14ac:dyDescent="0.25">
      <c r="E2051" s="36"/>
    </row>
    <row r="2052" spans="5:5" x14ac:dyDescent="0.25">
      <c r="E2052" s="36"/>
    </row>
    <row r="2053" spans="5:5" x14ac:dyDescent="0.25">
      <c r="E2053" s="36"/>
    </row>
    <row r="2054" spans="5:5" x14ac:dyDescent="0.25">
      <c r="E2054" s="36"/>
    </row>
    <row r="2055" spans="5:5" x14ac:dyDescent="0.25">
      <c r="E2055" s="36"/>
    </row>
    <row r="2056" spans="5:5" x14ac:dyDescent="0.25">
      <c r="E2056" s="36"/>
    </row>
    <row r="2057" spans="5:5" x14ac:dyDescent="0.25">
      <c r="E2057" s="36"/>
    </row>
    <row r="2058" spans="5:5" x14ac:dyDescent="0.25">
      <c r="E2058" s="36"/>
    </row>
    <row r="2059" spans="5:5" x14ac:dyDescent="0.25">
      <c r="E2059" s="36"/>
    </row>
    <row r="2060" spans="5:5" x14ac:dyDescent="0.25">
      <c r="E2060" s="36"/>
    </row>
    <row r="2061" spans="5:5" x14ac:dyDescent="0.25">
      <c r="E2061" s="36"/>
    </row>
    <row r="2062" spans="5:5" x14ac:dyDescent="0.25">
      <c r="E2062" s="36"/>
    </row>
    <row r="2063" spans="5:5" x14ac:dyDescent="0.25">
      <c r="E2063" s="36"/>
    </row>
    <row r="2064" spans="5:5" x14ac:dyDescent="0.25">
      <c r="E2064" s="36"/>
    </row>
    <row r="2065" spans="5:5" x14ac:dyDescent="0.25">
      <c r="E2065" s="36"/>
    </row>
    <row r="2066" spans="5:5" x14ac:dyDescent="0.25">
      <c r="E2066" s="36"/>
    </row>
    <row r="2067" spans="5:5" x14ac:dyDescent="0.25">
      <c r="E2067" s="36"/>
    </row>
    <row r="2068" spans="5:5" x14ac:dyDescent="0.25">
      <c r="E2068" s="36"/>
    </row>
    <row r="2069" spans="5:5" x14ac:dyDescent="0.25">
      <c r="E2069" s="36"/>
    </row>
    <row r="2070" spans="5:5" x14ac:dyDescent="0.25">
      <c r="E2070" s="36"/>
    </row>
    <row r="2071" spans="5:5" x14ac:dyDescent="0.25">
      <c r="E2071" s="36"/>
    </row>
    <row r="2072" spans="5:5" x14ac:dyDescent="0.25">
      <c r="E2072" s="36"/>
    </row>
    <row r="2073" spans="5:5" x14ac:dyDescent="0.25">
      <c r="E2073" s="36"/>
    </row>
    <row r="2074" spans="5:5" x14ac:dyDescent="0.25">
      <c r="E2074" s="36"/>
    </row>
    <row r="2075" spans="5:5" x14ac:dyDescent="0.25">
      <c r="E2075" s="36"/>
    </row>
    <row r="2076" spans="5:5" x14ac:dyDescent="0.25">
      <c r="E2076" s="36"/>
    </row>
    <row r="2077" spans="5:5" x14ac:dyDescent="0.25">
      <c r="E2077" s="36"/>
    </row>
    <row r="2078" spans="5:5" x14ac:dyDescent="0.25">
      <c r="E2078" s="36"/>
    </row>
    <row r="2079" spans="5:5" x14ac:dyDescent="0.25">
      <c r="E2079" s="36"/>
    </row>
    <row r="2080" spans="5:5" x14ac:dyDescent="0.25">
      <c r="E2080" s="36"/>
    </row>
    <row r="2081" spans="5:5" x14ac:dyDescent="0.25">
      <c r="E2081" s="36"/>
    </row>
    <row r="2082" spans="5:5" x14ac:dyDescent="0.25">
      <c r="E2082" s="36"/>
    </row>
    <row r="2083" spans="5:5" x14ac:dyDescent="0.25">
      <c r="E2083" s="36"/>
    </row>
    <row r="2084" spans="5:5" x14ac:dyDescent="0.25">
      <c r="E2084" s="36"/>
    </row>
    <row r="2085" spans="5:5" x14ac:dyDescent="0.25">
      <c r="E2085" s="36"/>
    </row>
    <row r="2086" spans="5:5" x14ac:dyDescent="0.25">
      <c r="E2086" s="36"/>
    </row>
    <row r="2087" spans="5:5" x14ac:dyDescent="0.25">
      <c r="E2087" s="36"/>
    </row>
    <row r="2088" spans="5:5" x14ac:dyDescent="0.25">
      <c r="E2088" s="36"/>
    </row>
    <row r="2089" spans="5:5" x14ac:dyDescent="0.25">
      <c r="E2089" s="36"/>
    </row>
    <row r="2090" spans="5:5" x14ac:dyDescent="0.25">
      <c r="E2090" s="36"/>
    </row>
    <row r="2091" spans="5:5" x14ac:dyDescent="0.25">
      <c r="E2091" s="36"/>
    </row>
    <row r="2092" spans="5:5" x14ac:dyDescent="0.25">
      <c r="E2092" s="36"/>
    </row>
    <row r="2093" spans="5:5" x14ac:dyDescent="0.25">
      <c r="E2093" s="36"/>
    </row>
    <row r="2094" spans="5:5" x14ac:dyDescent="0.25">
      <c r="E2094" s="36"/>
    </row>
    <row r="2095" spans="5:5" x14ac:dyDescent="0.25">
      <c r="E2095" s="36"/>
    </row>
    <row r="2096" spans="5:5" x14ac:dyDescent="0.25">
      <c r="E2096" s="36"/>
    </row>
    <row r="2097" spans="5:5" x14ac:dyDescent="0.25">
      <c r="E2097" s="36"/>
    </row>
    <row r="2098" spans="5:5" x14ac:dyDescent="0.25">
      <c r="E2098" s="36"/>
    </row>
    <row r="2099" spans="5:5" x14ac:dyDescent="0.25">
      <c r="E2099" s="36"/>
    </row>
    <row r="2100" spans="5:5" x14ac:dyDescent="0.25">
      <c r="E2100" s="36"/>
    </row>
    <row r="2101" spans="5:5" x14ac:dyDescent="0.25">
      <c r="E2101" s="36"/>
    </row>
    <row r="2102" spans="5:5" x14ac:dyDescent="0.25">
      <c r="E2102" s="36"/>
    </row>
    <row r="2103" spans="5:5" x14ac:dyDescent="0.25">
      <c r="E2103" s="36"/>
    </row>
    <row r="2104" spans="5:5" x14ac:dyDescent="0.25">
      <c r="E2104" s="36"/>
    </row>
    <row r="2105" spans="5:5" x14ac:dyDescent="0.25">
      <c r="E2105" s="36"/>
    </row>
    <row r="2106" spans="5:5" x14ac:dyDescent="0.25">
      <c r="E2106" s="36"/>
    </row>
    <row r="2107" spans="5:5" x14ac:dyDescent="0.25">
      <c r="E2107" s="36"/>
    </row>
    <row r="2108" spans="5:5" x14ac:dyDescent="0.25">
      <c r="E2108" s="36"/>
    </row>
    <row r="2109" spans="5:5" x14ac:dyDescent="0.25">
      <c r="E2109" s="36"/>
    </row>
    <row r="2110" spans="5:5" x14ac:dyDescent="0.25">
      <c r="E2110" s="36"/>
    </row>
    <row r="2111" spans="5:5" x14ac:dyDescent="0.25">
      <c r="E2111" s="36"/>
    </row>
    <row r="2112" spans="5:5" x14ac:dyDescent="0.25">
      <c r="E2112" s="36"/>
    </row>
    <row r="2113" spans="5:5" x14ac:dyDescent="0.25">
      <c r="E2113" s="36"/>
    </row>
    <row r="2114" spans="5:5" x14ac:dyDescent="0.25">
      <c r="E2114" s="36"/>
    </row>
    <row r="2115" spans="5:5" x14ac:dyDescent="0.25">
      <c r="E2115" s="36"/>
    </row>
    <row r="2116" spans="5:5" x14ac:dyDescent="0.25">
      <c r="E2116" s="36"/>
    </row>
    <row r="2117" spans="5:5" x14ac:dyDescent="0.25">
      <c r="E2117" s="36"/>
    </row>
    <row r="2118" spans="5:5" x14ac:dyDescent="0.25">
      <c r="E2118" s="36"/>
    </row>
    <row r="2119" spans="5:5" x14ac:dyDescent="0.25">
      <c r="E2119" s="36"/>
    </row>
    <row r="2120" spans="5:5" x14ac:dyDescent="0.25">
      <c r="E2120" s="36"/>
    </row>
    <row r="2121" spans="5:5" x14ac:dyDescent="0.25">
      <c r="E2121" s="36"/>
    </row>
    <row r="2122" spans="5:5" x14ac:dyDescent="0.25">
      <c r="E2122" s="36"/>
    </row>
    <row r="2123" spans="5:5" x14ac:dyDescent="0.25">
      <c r="E2123" s="36"/>
    </row>
    <row r="2124" spans="5:5" x14ac:dyDescent="0.25">
      <c r="E2124" s="36"/>
    </row>
    <row r="2125" spans="5:5" x14ac:dyDescent="0.25">
      <c r="E2125" s="36"/>
    </row>
    <row r="2126" spans="5:5" x14ac:dyDescent="0.25">
      <c r="E2126" s="36"/>
    </row>
    <row r="2127" spans="5:5" x14ac:dyDescent="0.25">
      <c r="E2127" s="36"/>
    </row>
    <row r="2128" spans="5:5" x14ac:dyDescent="0.25">
      <c r="E2128" s="36"/>
    </row>
    <row r="2129" spans="5:5" x14ac:dyDescent="0.25">
      <c r="E2129" s="36"/>
    </row>
    <row r="2130" spans="5:5" x14ac:dyDescent="0.25">
      <c r="E2130" s="36"/>
    </row>
    <row r="2131" spans="5:5" x14ac:dyDescent="0.25">
      <c r="E2131" s="36"/>
    </row>
    <row r="2132" spans="5:5" x14ac:dyDescent="0.25">
      <c r="E2132" s="36"/>
    </row>
    <row r="2133" spans="5:5" x14ac:dyDescent="0.25">
      <c r="E2133" s="36"/>
    </row>
    <row r="2134" spans="5:5" x14ac:dyDescent="0.25">
      <c r="E2134" s="36"/>
    </row>
    <row r="2135" spans="5:5" x14ac:dyDescent="0.25">
      <c r="E2135" s="36"/>
    </row>
    <row r="2136" spans="5:5" x14ac:dyDescent="0.25">
      <c r="E2136" s="36"/>
    </row>
    <row r="2137" spans="5:5" x14ac:dyDescent="0.25">
      <c r="E2137" s="36"/>
    </row>
    <row r="2138" spans="5:5" x14ac:dyDescent="0.25">
      <c r="E2138" s="36"/>
    </row>
    <row r="2139" spans="5:5" x14ac:dyDescent="0.25">
      <c r="E2139" s="36"/>
    </row>
    <row r="2140" spans="5:5" x14ac:dyDescent="0.25">
      <c r="E2140" s="36"/>
    </row>
    <row r="2141" spans="5:5" x14ac:dyDescent="0.25">
      <c r="E2141" s="36"/>
    </row>
    <row r="2142" spans="5:5" x14ac:dyDescent="0.25">
      <c r="E2142" s="36"/>
    </row>
    <row r="2143" spans="5:5" x14ac:dyDescent="0.25">
      <c r="E2143" s="36"/>
    </row>
    <row r="2144" spans="5:5" x14ac:dyDescent="0.25">
      <c r="E2144" s="36"/>
    </row>
    <row r="2145" spans="5:5" x14ac:dyDescent="0.25">
      <c r="E2145" s="36"/>
    </row>
    <row r="2146" spans="5:5" x14ac:dyDescent="0.25">
      <c r="E2146" s="36"/>
    </row>
    <row r="2147" spans="5:5" x14ac:dyDescent="0.25">
      <c r="E2147" s="36"/>
    </row>
    <row r="2148" spans="5:5" x14ac:dyDescent="0.25">
      <c r="E2148" s="36"/>
    </row>
    <row r="2149" spans="5:5" x14ac:dyDescent="0.25">
      <c r="E2149" s="36"/>
    </row>
    <row r="2150" spans="5:5" x14ac:dyDescent="0.25">
      <c r="E2150" s="36"/>
    </row>
    <row r="2151" spans="5:5" x14ac:dyDescent="0.25">
      <c r="E2151" s="36"/>
    </row>
    <row r="2152" spans="5:5" x14ac:dyDescent="0.25">
      <c r="E2152" s="36"/>
    </row>
    <row r="2153" spans="5:5" x14ac:dyDescent="0.25">
      <c r="E2153" s="36"/>
    </row>
    <row r="2154" spans="5:5" x14ac:dyDescent="0.25">
      <c r="E2154" s="36"/>
    </row>
    <row r="2155" spans="5:5" x14ac:dyDescent="0.25">
      <c r="E2155" s="36"/>
    </row>
    <row r="2156" spans="5:5" x14ac:dyDescent="0.25">
      <c r="E2156" s="36"/>
    </row>
    <row r="2157" spans="5:5" x14ac:dyDescent="0.25">
      <c r="E2157" s="36"/>
    </row>
    <row r="2158" spans="5:5" x14ac:dyDescent="0.25">
      <c r="E2158" s="36"/>
    </row>
    <row r="2159" spans="5:5" x14ac:dyDescent="0.25">
      <c r="E2159" s="36"/>
    </row>
    <row r="2160" spans="5:5" x14ac:dyDescent="0.25">
      <c r="E2160" s="36"/>
    </row>
    <row r="2161" spans="5:5" x14ac:dyDescent="0.25">
      <c r="E2161" s="36"/>
    </row>
    <row r="2162" spans="5:5" x14ac:dyDescent="0.25">
      <c r="E2162" s="36"/>
    </row>
    <row r="2163" spans="5:5" x14ac:dyDescent="0.25">
      <c r="E2163" s="36"/>
    </row>
    <row r="2164" spans="5:5" x14ac:dyDescent="0.25">
      <c r="E2164" s="36"/>
    </row>
    <row r="2165" spans="5:5" x14ac:dyDescent="0.25">
      <c r="E2165" s="36"/>
    </row>
    <row r="2166" spans="5:5" x14ac:dyDescent="0.25">
      <c r="E2166" s="36"/>
    </row>
    <row r="2167" spans="5:5" x14ac:dyDescent="0.25">
      <c r="E2167" s="36"/>
    </row>
    <row r="2168" spans="5:5" x14ac:dyDescent="0.25">
      <c r="E2168" s="36"/>
    </row>
    <row r="2169" spans="5:5" x14ac:dyDescent="0.25">
      <c r="E2169" s="36"/>
    </row>
    <row r="2170" spans="5:5" x14ac:dyDescent="0.25">
      <c r="E2170" s="36"/>
    </row>
    <row r="2171" spans="5:5" x14ac:dyDescent="0.25">
      <c r="E2171" s="36"/>
    </row>
    <row r="2172" spans="5:5" x14ac:dyDescent="0.25">
      <c r="E2172" s="36"/>
    </row>
    <row r="2173" spans="5:5" x14ac:dyDescent="0.25">
      <c r="E2173" s="36"/>
    </row>
    <row r="2174" spans="5:5" x14ac:dyDescent="0.25">
      <c r="E2174" s="36"/>
    </row>
    <row r="2175" spans="5:5" x14ac:dyDescent="0.25">
      <c r="E2175" s="36"/>
    </row>
    <row r="2176" spans="5:5" x14ac:dyDescent="0.25">
      <c r="E2176" s="36"/>
    </row>
    <row r="2177" spans="5:5" x14ac:dyDescent="0.25">
      <c r="E2177" s="36"/>
    </row>
    <row r="2178" spans="5:5" x14ac:dyDescent="0.25">
      <c r="E2178" s="36"/>
    </row>
    <row r="2179" spans="5:5" x14ac:dyDescent="0.25">
      <c r="E2179" s="36"/>
    </row>
    <row r="2180" spans="5:5" x14ac:dyDescent="0.25">
      <c r="E2180" s="36"/>
    </row>
    <row r="2181" spans="5:5" x14ac:dyDescent="0.25">
      <c r="E2181" s="36"/>
    </row>
    <row r="2182" spans="5:5" x14ac:dyDescent="0.25">
      <c r="E2182" s="36"/>
    </row>
    <row r="2183" spans="5:5" x14ac:dyDescent="0.25">
      <c r="E2183" s="36"/>
    </row>
    <row r="2184" spans="5:5" x14ac:dyDescent="0.25">
      <c r="E2184" s="36"/>
    </row>
    <row r="2185" spans="5:5" x14ac:dyDescent="0.25">
      <c r="E2185" s="36"/>
    </row>
    <row r="2186" spans="5:5" x14ac:dyDescent="0.25">
      <c r="E2186" s="36"/>
    </row>
    <row r="2187" spans="5:5" x14ac:dyDescent="0.25">
      <c r="E2187" s="36"/>
    </row>
    <row r="2188" spans="5:5" x14ac:dyDescent="0.25">
      <c r="E2188" s="36"/>
    </row>
    <row r="2189" spans="5:5" x14ac:dyDescent="0.25">
      <c r="E2189" s="36"/>
    </row>
    <row r="2190" spans="5:5" x14ac:dyDescent="0.25">
      <c r="E2190" s="36"/>
    </row>
    <row r="2191" spans="5:5" x14ac:dyDescent="0.25">
      <c r="E2191" s="36"/>
    </row>
    <row r="2192" spans="5:5" x14ac:dyDescent="0.25">
      <c r="E2192" s="36"/>
    </row>
    <row r="2193" spans="5:5" x14ac:dyDescent="0.25">
      <c r="E2193" s="36"/>
    </row>
    <row r="2194" spans="5:5" x14ac:dyDescent="0.25">
      <c r="E2194" s="36"/>
    </row>
    <row r="2195" spans="5:5" x14ac:dyDescent="0.25">
      <c r="E2195" s="36"/>
    </row>
    <row r="2196" spans="5:5" x14ac:dyDescent="0.25">
      <c r="E2196" s="36"/>
    </row>
    <row r="2197" spans="5:5" x14ac:dyDescent="0.25">
      <c r="E2197" s="36"/>
    </row>
    <row r="2198" spans="5:5" x14ac:dyDescent="0.25">
      <c r="E2198" s="36"/>
    </row>
    <row r="2199" spans="5:5" x14ac:dyDescent="0.25">
      <c r="E2199" s="36"/>
    </row>
    <row r="2200" spans="5:5" x14ac:dyDescent="0.25">
      <c r="E2200" s="36"/>
    </row>
    <row r="2201" spans="5:5" x14ac:dyDescent="0.25">
      <c r="E2201" s="36"/>
    </row>
    <row r="2202" spans="5:5" x14ac:dyDescent="0.25">
      <c r="E2202" s="36"/>
    </row>
    <row r="2203" spans="5:5" x14ac:dyDescent="0.25">
      <c r="E2203" s="36"/>
    </row>
    <row r="2204" spans="5:5" x14ac:dyDescent="0.25">
      <c r="E2204" s="36"/>
    </row>
    <row r="2205" spans="5:5" x14ac:dyDescent="0.25">
      <c r="E2205" s="36"/>
    </row>
    <row r="2206" spans="5:5" x14ac:dyDescent="0.25">
      <c r="E2206" s="36"/>
    </row>
    <row r="2207" spans="5:5" x14ac:dyDescent="0.25">
      <c r="E2207" s="36"/>
    </row>
    <row r="2208" spans="5:5" x14ac:dyDescent="0.25">
      <c r="E2208" s="36"/>
    </row>
    <row r="2209" spans="5:5" x14ac:dyDescent="0.25">
      <c r="E2209" s="36"/>
    </row>
    <row r="2210" spans="5:5" x14ac:dyDescent="0.25">
      <c r="E2210" s="36"/>
    </row>
    <row r="2211" spans="5:5" x14ac:dyDescent="0.25">
      <c r="E2211" s="36"/>
    </row>
    <row r="2212" spans="5:5" x14ac:dyDescent="0.25">
      <c r="E2212" s="36"/>
    </row>
    <row r="2213" spans="5:5" x14ac:dyDescent="0.25">
      <c r="E2213" s="36"/>
    </row>
    <row r="2214" spans="5:5" x14ac:dyDescent="0.25">
      <c r="E2214" s="36"/>
    </row>
    <row r="2215" spans="5:5" x14ac:dyDescent="0.25">
      <c r="E2215" s="36"/>
    </row>
    <row r="2216" spans="5:5" x14ac:dyDescent="0.25">
      <c r="E2216" s="36"/>
    </row>
    <row r="2217" spans="5:5" x14ac:dyDescent="0.25">
      <c r="E2217" s="36"/>
    </row>
    <row r="2218" spans="5:5" x14ac:dyDescent="0.25">
      <c r="E2218" s="36"/>
    </row>
    <row r="2219" spans="5:5" x14ac:dyDescent="0.25">
      <c r="E2219" s="36"/>
    </row>
    <row r="2220" spans="5:5" x14ac:dyDescent="0.25">
      <c r="E2220" s="36"/>
    </row>
    <row r="2221" spans="5:5" x14ac:dyDescent="0.25">
      <c r="E2221" s="36"/>
    </row>
    <row r="2222" spans="5:5" x14ac:dyDescent="0.25">
      <c r="E2222" s="36"/>
    </row>
    <row r="2223" spans="5:5" x14ac:dyDescent="0.25">
      <c r="E2223" s="36"/>
    </row>
    <row r="2224" spans="5:5" x14ac:dyDescent="0.25">
      <c r="E2224" s="36"/>
    </row>
    <row r="2225" spans="5:5" x14ac:dyDescent="0.25">
      <c r="E2225" s="36"/>
    </row>
    <row r="2226" spans="5:5" x14ac:dyDescent="0.25">
      <c r="E2226" s="36"/>
    </row>
    <row r="2227" spans="5:5" x14ac:dyDescent="0.25">
      <c r="E2227" s="36"/>
    </row>
    <row r="2228" spans="5:5" x14ac:dyDescent="0.25">
      <c r="E2228" s="36"/>
    </row>
    <row r="2229" spans="5:5" x14ac:dyDescent="0.25">
      <c r="E2229" s="36"/>
    </row>
    <row r="2230" spans="5:5" x14ac:dyDescent="0.25">
      <c r="E2230" s="36"/>
    </row>
    <row r="2231" spans="5:5" x14ac:dyDescent="0.25">
      <c r="E2231" s="36"/>
    </row>
    <row r="2232" spans="5:5" x14ac:dyDescent="0.25">
      <c r="E2232" s="36"/>
    </row>
    <row r="2233" spans="5:5" x14ac:dyDescent="0.25">
      <c r="E2233" s="36"/>
    </row>
    <row r="2234" spans="5:5" x14ac:dyDescent="0.25">
      <c r="E2234" s="36"/>
    </row>
    <row r="2235" spans="5:5" x14ac:dyDescent="0.25">
      <c r="E2235" s="36"/>
    </row>
    <row r="2236" spans="5:5" x14ac:dyDescent="0.25">
      <c r="E2236" s="36"/>
    </row>
    <row r="2237" spans="5:5" x14ac:dyDescent="0.25">
      <c r="E2237" s="36"/>
    </row>
    <row r="2238" spans="5:5" x14ac:dyDescent="0.25">
      <c r="E2238" s="36"/>
    </row>
    <row r="2239" spans="5:5" x14ac:dyDescent="0.25">
      <c r="E2239" s="36"/>
    </row>
    <row r="2240" spans="5:5" x14ac:dyDescent="0.25">
      <c r="E2240" s="36"/>
    </row>
    <row r="2241" spans="5:5" x14ac:dyDescent="0.25">
      <c r="E2241" s="36"/>
    </row>
    <row r="2242" spans="5:5" x14ac:dyDescent="0.25">
      <c r="E2242" s="36"/>
    </row>
    <row r="2243" spans="5:5" x14ac:dyDescent="0.25">
      <c r="E2243" s="36"/>
    </row>
    <row r="2244" spans="5:5" x14ac:dyDescent="0.25">
      <c r="E2244" s="36"/>
    </row>
    <row r="2245" spans="5:5" x14ac:dyDescent="0.25">
      <c r="E2245" s="36"/>
    </row>
    <row r="2246" spans="5:5" x14ac:dyDescent="0.25">
      <c r="E2246" s="36"/>
    </row>
    <row r="2247" spans="5:5" x14ac:dyDescent="0.25">
      <c r="E2247" s="36"/>
    </row>
    <row r="2248" spans="5:5" x14ac:dyDescent="0.25">
      <c r="E2248" s="36"/>
    </row>
    <row r="2249" spans="5:5" x14ac:dyDescent="0.25">
      <c r="E2249" s="36"/>
    </row>
    <row r="2250" spans="5:5" x14ac:dyDescent="0.25">
      <c r="E2250" s="36"/>
    </row>
    <row r="2251" spans="5:5" x14ac:dyDescent="0.25">
      <c r="E2251" s="36"/>
    </row>
    <row r="2252" spans="5:5" x14ac:dyDescent="0.25">
      <c r="E2252" s="36"/>
    </row>
    <row r="2253" spans="5:5" x14ac:dyDescent="0.25">
      <c r="E2253" s="36"/>
    </row>
    <row r="2254" spans="5:5" x14ac:dyDescent="0.25">
      <c r="E2254" s="36"/>
    </row>
    <row r="2255" spans="5:5" x14ac:dyDescent="0.25">
      <c r="E2255" s="36"/>
    </row>
    <row r="2256" spans="5:5" x14ac:dyDescent="0.25">
      <c r="E2256" s="36"/>
    </row>
    <row r="2257" spans="5:5" x14ac:dyDescent="0.25">
      <c r="E2257" s="36"/>
    </row>
    <row r="2258" spans="5:5" x14ac:dyDescent="0.25">
      <c r="E2258" s="36"/>
    </row>
    <row r="2259" spans="5:5" x14ac:dyDescent="0.25">
      <c r="E2259" s="36"/>
    </row>
    <row r="2260" spans="5:5" x14ac:dyDescent="0.25">
      <c r="E2260" s="36"/>
    </row>
    <row r="2261" spans="5:5" x14ac:dyDescent="0.25">
      <c r="E2261" s="36"/>
    </row>
    <row r="2262" spans="5:5" x14ac:dyDescent="0.25">
      <c r="E2262" s="36"/>
    </row>
    <row r="2263" spans="5:5" x14ac:dyDescent="0.25">
      <c r="E2263" s="36"/>
    </row>
    <row r="2264" spans="5:5" x14ac:dyDescent="0.25">
      <c r="E2264" s="36"/>
    </row>
    <row r="2265" spans="5:5" x14ac:dyDescent="0.25">
      <c r="E2265" s="36"/>
    </row>
    <row r="2266" spans="5:5" x14ac:dyDescent="0.25">
      <c r="E2266" s="36"/>
    </row>
    <row r="2267" spans="5:5" x14ac:dyDescent="0.25">
      <c r="E2267" s="36"/>
    </row>
    <row r="2268" spans="5:5" x14ac:dyDescent="0.25">
      <c r="E2268" s="36"/>
    </row>
    <row r="2269" spans="5:5" x14ac:dyDescent="0.25">
      <c r="E2269" s="36"/>
    </row>
    <row r="2270" spans="5:5" x14ac:dyDescent="0.25">
      <c r="E2270" s="36"/>
    </row>
    <row r="2271" spans="5:5" x14ac:dyDescent="0.25">
      <c r="E2271" s="36"/>
    </row>
    <row r="2272" spans="5:5" x14ac:dyDescent="0.25">
      <c r="E2272" s="36"/>
    </row>
    <row r="2273" spans="5:5" x14ac:dyDescent="0.25">
      <c r="E2273" s="36"/>
    </row>
    <row r="2274" spans="5:5" x14ac:dyDescent="0.25">
      <c r="E2274" s="36"/>
    </row>
    <row r="2275" spans="5:5" x14ac:dyDescent="0.25">
      <c r="E2275" s="36"/>
    </row>
    <row r="2276" spans="5:5" x14ac:dyDescent="0.25">
      <c r="E2276" s="36"/>
    </row>
    <row r="2277" spans="5:5" x14ac:dyDescent="0.25">
      <c r="E2277" s="36"/>
    </row>
    <row r="2278" spans="5:5" x14ac:dyDescent="0.25">
      <c r="E2278" s="36"/>
    </row>
    <row r="2279" spans="5:5" x14ac:dyDescent="0.25">
      <c r="E2279" s="36"/>
    </row>
    <row r="2280" spans="5:5" x14ac:dyDescent="0.25">
      <c r="E2280" s="36"/>
    </row>
    <row r="2281" spans="5:5" x14ac:dyDescent="0.25">
      <c r="E2281" s="36"/>
    </row>
    <row r="2282" spans="5:5" x14ac:dyDescent="0.25">
      <c r="E2282" s="36"/>
    </row>
    <row r="2283" spans="5:5" x14ac:dyDescent="0.25">
      <c r="E2283" s="36"/>
    </row>
    <row r="2284" spans="5:5" x14ac:dyDescent="0.25">
      <c r="E2284" s="36"/>
    </row>
    <row r="2285" spans="5:5" x14ac:dyDescent="0.25">
      <c r="E2285" s="36"/>
    </row>
    <row r="2286" spans="5:5" x14ac:dyDescent="0.25">
      <c r="E2286" s="36"/>
    </row>
    <row r="2287" spans="5:5" x14ac:dyDescent="0.25">
      <c r="E2287" s="36"/>
    </row>
    <row r="2288" spans="5:5" x14ac:dyDescent="0.25">
      <c r="E2288" s="36"/>
    </row>
    <row r="2289" spans="5:5" x14ac:dyDescent="0.25">
      <c r="E2289" s="36"/>
    </row>
    <row r="2290" spans="5:5" x14ac:dyDescent="0.25">
      <c r="E2290" s="36"/>
    </row>
    <row r="2291" spans="5:5" x14ac:dyDescent="0.25">
      <c r="E2291" s="36"/>
    </row>
    <row r="2292" spans="5:5" x14ac:dyDescent="0.25">
      <c r="E2292" s="36"/>
    </row>
    <row r="2293" spans="5:5" x14ac:dyDescent="0.25">
      <c r="E2293" s="36"/>
    </row>
    <row r="2294" spans="5:5" x14ac:dyDescent="0.25">
      <c r="E2294" s="36"/>
    </row>
    <row r="2295" spans="5:5" x14ac:dyDescent="0.25">
      <c r="E2295" s="36"/>
    </row>
    <row r="2296" spans="5:5" x14ac:dyDescent="0.25">
      <c r="E2296" s="36"/>
    </row>
    <row r="2297" spans="5:5" x14ac:dyDescent="0.25">
      <c r="E2297" s="36"/>
    </row>
    <row r="2298" spans="5:5" x14ac:dyDescent="0.25">
      <c r="E2298" s="36"/>
    </row>
    <row r="2299" spans="5:5" x14ac:dyDescent="0.25">
      <c r="E2299" s="36"/>
    </row>
    <row r="2300" spans="5:5" x14ac:dyDescent="0.25">
      <c r="E2300" s="36"/>
    </row>
    <row r="2301" spans="5:5" x14ac:dyDescent="0.25">
      <c r="E2301" s="36"/>
    </row>
    <row r="2302" spans="5:5" x14ac:dyDescent="0.25">
      <c r="E2302" s="36"/>
    </row>
    <row r="2303" spans="5:5" x14ac:dyDescent="0.25">
      <c r="E2303" s="36"/>
    </row>
    <row r="2304" spans="5:5" x14ac:dyDescent="0.25">
      <c r="E2304" s="36"/>
    </row>
    <row r="2305" spans="5:5" x14ac:dyDescent="0.25">
      <c r="E2305" s="36"/>
    </row>
    <row r="2306" spans="5:5" x14ac:dyDescent="0.25">
      <c r="E2306" s="36"/>
    </row>
    <row r="2307" spans="5:5" x14ac:dyDescent="0.25">
      <c r="E2307" s="36"/>
    </row>
    <row r="2308" spans="5:5" x14ac:dyDescent="0.25">
      <c r="E2308" s="36"/>
    </row>
    <row r="2309" spans="5:5" x14ac:dyDescent="0.25">
      <c r="E2309" s="36"/>
    </row>
    <row r="2310" spans="5:5" x14ac:dyDescent="0.25">
      <c r="E2310" s="36"/>
    </row>
    <row r="2311" spans="5:5" x14ac:dyDescent="0.25">
      <c r="E2311" s="36"/>
    </row>
    <row r="2312" spans="5:5" x14ac:dyDescent="0.25">
      <c r="E2312" s="36"/>
    </row>
    <row r="2313" spans="5:5" x14ac:dyDescent="0.25">
      <c r="E2313" s="36"/>
    </row>
    <row r="2314" spans="5:5" x14ac:dyDescent="0.25">
      <c r="E2314" s="36"/>
    </row>
    <row r="2315" spans="5:5" x14ac:dyDescent="0.25">
      <c r="E2315" s="36"/>
    </row>
    <row r="2316" spans="5:5" x14ac:dyDescent="0.25">
      <c r="E2316" s="36"/>
    </row>
    <row r="2317" spans="5:5" x14ac:dyDescent="0.25">
      <c r="E2317" s="36"/>
    </row>
    <row r="2318" spans="5:5" x14ac:dyDescent="0.25">
      <c r="E2318" s="36"/>
    </row>
    <row r="2319" spans="5:5" x14ac:dyDescent="0.25">
      <c r="E2319" s="36"/>
    </row>
    <row r="2320" spans="5:5" x14ac:dyDescent="0.25">
      <c r="E2320" s="36"/>
    </row>
    <row r="2321" spans="5:5" x14ac:dyDescent="0.25">
      <c r="E2321" s="36"/>
    </row>
    <row r="2322" spans="5:5" x14ac:dyDescent="0.25">
      <c r="E2322" s="36"/>
    </row>
    <row r="2323" spans="5:5" x14ac:dyDescent="0.25">
      <c r="E2323" s="36"/>
    </row>
    <row r="2324" spans="5:5" x14ac:dyDescent="0.25">
      <c r="E2324" s="36"/>
    </row>
    <row r="2325" spans="5:5" x14ac:dyDescent="0.25">
      <c r="E2325" s="36"/>
    </row>
    <row r="2326" spans="5:5" x14ac:dyDescent="0.25">
      <c r="E2326" s="36"/>
    </row>
    <row r="2327" spans="5:5" x14ac:dyDescent="0.25">
      <c r="E2327" s="36"/>
    </row>
    <row r="2328" spans="5:5" x14ac:dyDescent="0.25">
      <c r="E2328" s="36"/>
    </row>
    <row r="2329" spans="5:5" x14ac:dyDescent="0.25">
      <c r="E2329" s="36"/>
    </row>
    <row r="2330" spans="5:5" x14ac:dyDescent="0.25">
      <c r="E2330" s="36"/>
    </row>
    <row r="2331" spans="5:5" x14ac:dyDescent="0.25">
      <c r="E2331" s="36"/>
    </row>
    <row r="2332" spans="5:5" x14ac:dyDescent="0.25">
      <c r="E2332" s="36"/>
    </row>
    <row r="2333" spans="5:5" x14ac:dyDescent="0.25">
      <c r="E2333" s="36"/>
    </row>
    <row r="2334" spans="5:5" x14ac:dyDescent="0.25">
      <c r="E2334" s="36"/>
    </row>
    <row r="2335" spans="5:5" x14ac:dyDescent="0.25">
      <c r="E2335" s="36"/>
    </row>
    <row r="2336" spans="5:5" x14ac:dyDescent="0.25">
      <c r="E2336" s="36"/>
    </row>
    <row r="2337" spans="5:5" x14ac:dyDescent="0.25">
      <c r="E2337" s="36"/>
    </row>
    <row r="2338" spans="5:5" x14ac:dyDescent="0.25">
      <c r="E2338" s="36"/>
    </row>
    <row r="2339" spans="5:5" x14ac:dyDescent="0.25">
      <c r="E2339" s="36"/>
    </row>
    <row r="2340" spans="5:5" x14ac:dyDescent="0.25">
      <c r="E2340" s="36"/>
    </row>
    <row r="2341" spans="5:5" x14ac:dyDescent="0.25">
      <c r="E2341" s="36"/>
    </row>
    <row r="2342" spans="5:5" x14ac:dyDescent="0.25">
      <c r="E2342" s="36"/>
    </row>
    <row r="2343" spans="5:5" x14ac:dyDescent="0.25">
      <c r="E2343" s="36"/>
    </row>
    <row r="2344" spans="5:5" x14ac:dyDescent="0.25">
      <c r="E2344" s="36"/>
    </row>
    <row r="2345" spans="5:5" x14ac:dyDescent="0.25">
      <c r="E2345" s="36"/>
    </row>
    <row r="2346" spans="5:5" x14ac:dyDescent="0.25">
      <c r="E2346" s="36"/>
    </row>
    <row r="2347" spans="5:5" x14ac:dyDescent="0.25">
      <c r="E2347" s="36"/>
    </row>
    <row r="2348" spans="5:5" x14ac:dyDescent="0.25">
      <c r="E2348" s="36"/>
    </row>
    <row r="2349" spans="5:5" x14ac:dyDescent="0.25">
      <c r="E2349" s="36"/>
    </row>
    <row r="2350" spans="5:5" x14ac:dyDescent="0.25">
      <c r="E2350" s="36"/>
    </row>
    <row r="2351" spans="5:5" x14ac:dyDescent="0.25">
      <c r="E2351" s="36"/>
    </row>
    <row r="2352" spans="5:5" x14ac:dyDescent="0.25">
      <c r="E2352" s="36"/>
    </row>
    <row r="2353" spans="5:5" x14ac:dyDescent="0.25">
      <c r="E2353" s="36"/>
    </row>
    <row r="2354" spans="5:5" x14ac:dyDescent="0.25">
      <c r="E2354" s="36"/>
    </row>
    <row r="2355" spans="5:5" x14ac:dyDescent="0.25">
      <c r="E2355" s="36"/>
    </row>
    <row r="2356" spans="5:5" x14ac:dyDescent="0.25">
      <c r="E2356" s="36"/>
    </row>
    <row r="2357" spans="5:5" x14ac:dyDescent="0.25">
      <c r="E2357" s="36"/>
    </row>
    <row r="2358" spans="5:5" x14ac:dyDescent="0.25">
      <c r="E2358" s="36"/>
    </row>
    <row r="2359" spans="5:5" x14ac:dyDescent="0.25">
      <c r="E2359" s="36"/>
    </row>
    <row r="2360" spans="5:5" x14ac:dyDescent="0.25">
      <c r="E2360" s="36"/>
    </row>
    <row r="2361" spans="5:5" x14ac:dyDescent="0.25">
      <c r="E2361" s="36"/>
    </row>
    <row r="2362" spans="5:5" x14ac:dyDescent="0.25">
      <c r="E2362" s="36"/>
    </row>
    <row r="2363" spans="5:5" x14ac:dyDescent="0.25">
      <c r="E2363" s="36"/>
    </row>
    <row r="2364" spans="5:5" x14ac:dyDescent="0.25">
      <c r="E2364" s="36"/>
    </row>
    <row r="2365" spans="5:5" x14ac:dyDescent="0.25">
      <c r="E2365" s="36"/>
    </row>
    <row r="2366" spans="5:5" x14ac:dyDescent="0.25">
      <c r="E2366" s="36"/>
    </row>
    <row r="2367" spans="5:5" x14ac:dyDescent="0.25">
      <c r="E2367" s="36"/>
    </row>
    <row r="2368" spans="5:5" x14ac:dyDescent="0.25">
      <c r="E2368" s="36"/>
    </row>
    <row r="2369" spans="5:5" x14ac:dyDescent="0.25">
      <c r="E2369" s="36"/>
    </row>
    <row r="2370" spans="5:5" x14ac:dyDescent="0.25">
      <c r="E2370" s="36"/>
    </row>
    <row r="2371" spans="5:5" x14ac:dyDescent="0.25">
      <c r="E2371" s="36"/>
    </row>
    <row r="2372" spans="5:5" x14ac:dyDescent="0.25">
      <c r="E2372" s="36"/>
    </row>
    <row r="2373" spans="5:5" x14ac:dyDescent="0.25">
      <c r="E2373" s="36"/>
    </row>
    <row r="2374" spans="5:5" x14ac:dyDescent="0.25">
      <c r="E2374" s="36"/>
    </row>
    <row r="2375" spans="5:5" x14ac:dyDescent="0.25">
      <c r="E2375" s="36"/>
    </row>
    <row r="2376" spans="5:5" x14ac:dyDescent="0.25">
      <c r="E2376" s="36"/>
    </row>
    <row r="2377" spans="5:5" x14ac:dyDescent="0.25">
      <c r="E2377" s="36"/>
    </row>
    <row r="2378" spans="5:5" x14ac:dyDescent="0.25">
      <c r="E2378" s="36"/>
    </row>
    <row r="2379" spans="5:5" x14ac:dyDescent="0.25">
      <c r="E2379" s="36"/>
    </row>
    <row r="2380" spans="5:5" x14ac:dyDescent="0.25">
      <c r="E2380" s="36"/>
    </row>
    <row r="2381" spans="5:5" x14ac:dyDescent="0.25">
      <c r="E2381" s="36"/>
    </row>
    <row r="2382" spans="5:5" x14ac:dyDescent="0.25">
      <c r="E2382" s="36"/>
    </row>
    <row r="2383" spans="5:5" x14ac:dyDescent="0.25">
      <c r="E2383" s="36"/>
    </row>
    <row r="2384" spans="5:5" x14ac:dyDescent="0.25">
      <c r="E2384" s="36"/>
    </row>
    <row r="2385" spans="5:5" x14ac:dyDescent="0.25">
      <c r="E2385" s="36"/>
    </row>
    <row r="2386" spans="5:5" x14ac:dyDescent="0.25">
      <c r="E2386" s="36"/>
    </row>
    <row r="2387" spans="5:5" x14ac:dyDescent="0.25">
      <c r="E2387" s="36"/>
    </row>
    <row r="2388" spans="5:5" x14ac:dyDescent="0.25">
      <c r="E2388" s="36"/>
    </row>
    <row r="2389" spans="5:5" x14ac:dyDescent="0.25">
      <c r="E2389" s="36"/>
    </row>
    <row r="2390" spans="5:5" x14ac:dyDescent="0.25">
      <c r="E2390" s="36"/>
    </row>
    <row r="2391" spans="5:5" x14ac:dyDescent="0.25">
      <c r="E2391" s="36"/>
    </row>
    <row r="2392" spans="5:5" x14ac:dyDescent="0.25">
      <c r="E2392" s="36"/>
    </row>
    <row r="2393" spans="5:5" x14ac:dyDescent="0.25">
      <c r="E2393" s="36"/>
    </row>
    <row r="2394" spans="5:5" x14ac:dyDescent="0.25">
      <c r="E2394" s="36"/>
    </row>
    <row r="2395" spans="5:5" x14ac:dyDescent="0.25">
      <c r="E2395" s="36"/>
    </row>
    <row r="2396" spans="5:5" x14ac:dyDescent="0.25">
      <c r="E2396" s="36"/>
    </row>
    <row r="2397" spans="5:5" x14ac:dyDescent="0.25">
      <c r="E2397" s="36"/>
    </row>
    <row r="2398" spans="5:5" x14ac:dyDescent="0.25">
      <c r="E2398" s="36"/>
    </row>
    <row r="2399" spans="5:5" x14ac:dyDescent="0.25">
      <c r="E2399" s="36"/>
    </row>
    <row r="2400" spans="5:5" x14ac:dyDescent="0.25">
      <c r="E2400" s="36"/>
    </row>
    <row r="2401" spans="5:5" x14ac:dyDescent="0.25">
      <c r="E2401" s="36"/>
    </row>
    <row r="2402" spans="5:5" x14ac:dyDescent="0.25">
      <c r="E2402" s="36"/>
    </row>
    <row r="2403" spans="5:5" x14ac:dyDescent="0.25">
      <c r="E2403" s="36"/>
    </row>
    <row r="2404" spans="5:5" x14ac:dyDescent="0.25">
      <c r="E2404" s="36"/>
    </row>
    <row r="2405" spans="5:5" x14ac:dyDescent="0.25">
      <c r="E2405" s="36"/>
    </row>
    <row r="2406" spans="5:5" x14ac:dyDescent="0.25">
      <c r="E2406" s="36"/>
    </row>
    <row r="2407" spans="5:5" x14ac:dyDescent="0.25">
      <c r="E2407" s="36"/>
    </row>
    <row r="2408" spans="5:5" x14ac:dyDescent="0.25">
      <c r="E2408" s="36"/>
    </row>
    <row r="2409" spans="5:5" x14ac:dyDescent="0.25">
      <c r="E2409" s="36"/>
    </row>
    <row r="2410" spans="5:5" x14ac:dyDescent="0.25">
      <c r="E2410" s="36"/>
    </row>
    <row r="2411" spans="5:5" x14ac:dyDescent="0.25">
      <c r="E2411" s="36"/>
    </row>
    <row r="2412" spans="5:5" x14ac:dyDescent="0.25">
      <c r="E2412" s="36"/>
    </row>
    <row r="2413" spans="5:5" x14ac:dyDescent="0.25">
      <c r="E2413" s="36"/>
    </row>
    <row r="2414" spans="5:5" x14ac:dyDescent="0.25">
      <c r="E2414" s="36"/>
    </row>
    <row r="2415" spans="5:5" x14ac:dyDescent="0.25">
      <c r="E2415" s="36"/>
    </row>
    <row r="2416" spans="5:5" x14ac:dyDescent="0.25">
      <c r="E2416" s="36"/>
    </row>
    <row r="2417" spans="5:5" x14ac:dyDescent="0.25">
      <c r="E2417" s="36"/>
    </row>
    <row r="2418" spans="5:5" x14ac:dyDescent="0.25">
      <c r="E2418" s="36"/>
    </row>
    <row r="2419" spans="5:5" x14ac:dyDescent="0.25">
      <c r="E2419" s="36"/>
    </row>
    <row r="2420" spans="5:5" x14ac:dyDescent="0.25">
      <c r="E2420" s="36"/>
    </row>
    <row r="2421" spans="5:5" x14ac:dyDescent="0.25">
      <c r="E2421" s="36"/>
    </row>
    <row r="2422" spans="5:5" x14ac:dyDescent="0.25">
      <c r="E2422" s="36"/>
    </row>
    <row r="2423" spans="5:5" x14ac:dyDescent="0.25">
      <c r="E2423" s="36"/>
    </row>
    <row r="2424" spans="5:5" x14ac:dyDescent="0.25">
      <c r="E2424" s="36"/>
    </row>
    <row r="2425" spans="5:5" x14ac:dyDescent="0.25">
      <c r="E2425" s="36"/>
    </row>
    <row r="2426" spans="5:5" x14ac:dyDescent="0.25">
      <c r="E2426" s="36"/>
    </row>
    <row r="2427" spans="5:5" x14ac:dyDescent="0.25">
      <c r="E2427" s="36"/>
    </row>
    <row r="2428" spans="5:5" x14ac:dyDescent="0.25">
      <c r="E2428" s="36"/>
    </row>
    <row r="2429" spans="5:5" x14ac:dyDescent="0.25">
      <c r="E2429" s="36"/>
    </row>
    <row r="2430" spans="5:5" x14ac:dyDescent="0.25">
      <c r="E2430" s="36"/>
    </row>
    <row r="2431" spans="5:5" x14ac:dyDescent="0.25">
      <c r="E2431" s="36"/>
    </row>
    <row r="2432" spans="5:5" x14ac:dyDescent="0.25">
      <c r="E2432" s="36"/>
    </row>
    <row r="2433" spans="5:5" x14ac:dyDescent="0.25">
      <c r="E2433" s="36"/>
    </row>
    <row r="2434" spans="5:5" x14ac:dyDescent="0.25">
      <c r="E2434" s="36"/>
    </row>
    <row r="2435" spans="5:5" x14ac:dyDescent="0.25">
      <c r="E2435" s="36"/>
    </row>
    <row r="2436" spans="5:5" x14ac:dyDescent="0.25">
      <c r="E2436" s="36"/>
    </row>
    <row r="2437" spans="5:5" x14ac:dyDescent="0.25">
      <c r="E2437" s="36"/>
    </row>
    <row r="2438" spans="5:5" x14ac:dyDescent="0.25">
      <c r="E2438" s="36"/>
    </row>
    <row r="2439" spans="5:5" x14ac:dyDescent="0.25">
      <c r="E2439" s="36"/>
    </row>
    <row r="2440" spans="5:5" x14ac:dyDescent="0.25">
      <c r="E2440" s="36"/>
    </row>
    <row r="2441" spans="5:5" x14ac:dyDescent="0.25">
      <c r="E2441" s="36"/>
    </row>
    <row r="2442" spans="5:5" x14ac:dyDescent="0.25">
      <c r="E2442" s="36"/>
    </row>
    <row r="2443" spans="5:5" x14ac:dyDescent="0.25">
      <c r="E2443" s="36"/>
    </row>
    <row r="2444" spans="5:5" x14ac:dyDescent="0.25">
      <c r="E2444" s="36"/>
    </row>
    <row r="2445" spans="5:5" x14ac:dyDescent="0.25">
      <c r="E2445" s="36"/>
    </row>
    <row r="2446" spans="5:5" x14ac:dyDescent="0.25">
      <c r="E2446" s="36"/>
    </row>
    <row r="2447" spans="5:5" x14ac:dyDescent="0.25">
      <c r="E2447" s="36"/>
    </row>
    <row r="2448" spans="5:5" x14ac:dyDescent="0.25">
      <c r="E2448" s="36"/>
    </row>
    <row r="2449" spans="5:5" x14ac:dyDescent="0.25">
      <c r="E2449" s="36"/>
    </row>
    <row r="2450" spans="5:5" x14ac:dyDescent="0.25">
      <c r="E2450" s="36"/>
    </row>
    <row r="2451" spans="5:5" x14ac:dyDescent="0.25">
      <c r="E2451" s="36"/>
    </row>
    <row r="2452" spans="5:5" x14ac:dyDescent="0.25">
      <c r="E2452" s="36"/>
    </row>
    <row r="2453" spans="5:5" x14ac:dyDescent="0.25">
      <c r="E2453" s="36"/>
    </row>
    <row r="2454" spans="5:5" x14ac:dyDescent="0.25">
      <c r="E2454" s="36"/>
    </row>
    <row r="2455" spans="5:5" x14ac:dyDescent="0.25">
      <c r="E2455" s="36"/>
    </row>
    <row r="2456" spans="5:5" x14ac:dyDescent="0.25">
      <c r="E2456" s="36"/>
    </row>
    <row r="2457" spans="5:5" x14ac:dyDescent="0.25">
      <c r="E2457" s="36"/>
    </row>
    <row r="2458" spans="5:5" x14ac:dyDescent="0.25">
      <c r="E2458" s="36"/>
    </row>
    <row r="2459" spans="5:5" x14ac:dyDescent="0.25">
      <c r="E2459" s="36"/>
    </row>
    <row r="2460" spans="5:5" x14ac:dyDescent="0.25">
      <c r="E2460" s="36"/>
    </row>
    <row r="2461" spans="5:5" x14ac:dyDescent="0.25">
      <c r="E2461" s="36"/>
    </row>
    <row r="2462" spans="5:5" x14ac:dyDescent="0.25">
      <c r="E2462" s="36"/>
    </row>
    <row r="2463" spans="5:5" x14ac:dyDescent="0.25">
      <c r="E2463" s="36"/>
    </row>
    <row r="2464" spans="5:5" x14ac:dyDescent="0.25">
      <c r="E2464" s="36"/>
    </row>
    <row r="2465" spans="5:5" x14ac:dyDescent="0.25">
      <c r="E2465" s="36"/>
    </row>
    <row r="2466" spans="5:5" x14ac:dyDescent="0.25">
      <c r="E2466" s="36"/>
    </row>
    <row r="2467" spans="5:5" x14ac:dyDescent="0.25">
      <c r="E2467" s="36"/>
    </row>
    <row r="2468" spans="5:5" x14ac:dyDescent="0.25">
      <c r="E2468" s="36"/>
    </row>
    <row r="2469" spans="5:5" x14ac:dyDescent="0.25">
      <c r="E2469" s="36"/>
    </row>
    <row r="2470" spans="5:5" x14ac:dyDescent="0.25">
      <c r="E2470" s="36"/>
    </row>
    <row r="2471" spans="5:5" x14ac:dyDescent="0.25">
      <c r="E2471" s="36"/>
    </row>
    <row r="2472" spans="5:5" x14ac:dyDescent="0.25">
      <c r="E2472" s="36"/>
    </row>
    <row r="2473" spans="5:5" x14ac:dyDescent="0.25">
      <c r="E2473" s="36"/>
    </row>
    <row r="2474" spans="5:5" x14ac:dyDescent="0.25">
      <c r="E2474" s="36"/>
    </row>
    <row r="2475" spans="5:5" x14ac:dyDescent="0.25">
      <c r="E2475" s="36"/>
    </row>
    <row r="2476" spans="5:5" x14ac:dyDescent="0.25">
      <c r="E2476" s="36"/>
    </row>
    <row r="2477" spans="5:5" x14ac:dyDescent="0.25">
      <c r="E2477" s="36"/>
    </row>
    <row r="2478" spans="5:5" x14ac:dyDescent="0.25">
      <c r="E2478" s="36"/>
    </row>
    <row r="2479" spans="5:5" x14ac:dyDescent="0.25">
      <c r="E2479" s="36"/>
    </row>
    <row r="2480" spans="5:5" x14ac:dyDescent="0.25">
      <c r="E2480" s="36"/>
    </row>
    <row r="2481" spans="5:5" x14ac:dyDescent="0.25">
      <c r="E2481" s="36"/>
    </row>
    <row r="2482" spans="5:5" x14ac:dyDescent="0.25">
      <c r="E2482" s="36"/>
    </row>
    <row r="2483" spans="5:5" x14ac:dyDescent="0.25">
      <c r="E2483" s="36"/>
    </row>
    <row r="2484" spans="5:5" x14ac:dyDescent="0.25">
      <c r="E2484" s="36"/>
    </row>
    <row r="2485" spans="5:5" x14ac:dyDescent="0.25">
      <c r="E2485" s="36"/>
    </row>
    <row r="2486" spans="5:5" x14ac:dyDescent="0.25">
      <c r="E2486" s="36"/>
    </row>
    <row r="2487" spans="5:5" x14ac:dyDescent="0.25">
      <c r="E2487" s="36"/>
    </row>
    <row r="2488" spans="5:5" x14ac:dyDescent="0.25">
      <c r="E2488" s="36"/>
    </row>
    <row r="2489" spans="5:5" x14ac:dyDescent="0.25">
      <c r="E2489" s="36"/>
    </row>
    <row r="2490" spans="5:5" x14ac:dyDescent="0.25">
      <c r="E2490" s="36"/>
    </row>
    <row r="2491" spans="5:5" x14ac:dyDescent="0.25">
      <c r="E2491" s="36"/>
    </row>
    <row r="2492" spans="5:5" x14ac:dyDescent="0.25">
      <c r="E2492" s="36"/>
    </row>
    <row r="2493" spans="5:5" x14ac:dyDescent="0.25">
      <c r="E2493" s="36"/>
    </row>
    <row r="2494" spans="5:5" x14ac:dyDescent="0.25">
      <c r="E2494" s="36"/>
    </row>
    <row r="2495" spans="5:5" x14ac:dyDescent="0.25">
      <c r="E2495" s="36"/>
    </row>
    <row r="2496" spans="5:5" x14ac:dyDescent="0.25">
      <c r="E2496" s="36"/>
    </row>
    <row r="2497" spans="5:5" x14ac:dyDescent="0.25">
      <c r="E2497" s="36"/>
    </row>
    <row r="2498" spans="5:5" x14ac:dyDescent="0.25">
      <c r="E2498" s="36"/>
    </row>
    <row r="2499" spans="5:5" x14ac:dyDescent="0.25">
      <c r="E2499" s="36"/>
    </row>
    <row r="2500" spans="5:5" x14ac:dyDescent="0.25">
      <c r="E2500" s="36"/>
    </row>
    <row r="2501" spans="5:5" x14ac:dyDescent="0.25">
      <c r="E2501" s="36"/>
    </row>
    <row r="2502" spans="5:5" x14ac:dyDescent="0.25">
      <c r="E2502" s="36"/>
    </row>
    <row r="2503" spans="5:5" x14ac:dyDescent="0.25">
      <c r="E2503" s="36"/>
    </row>
    <row r="2504" spans="5:5" x14ac:dyDescent="0.25">
      <c r="E2504" s="36"/>
    </row>
    <row r="2505" spans="5:5" x14ac:dyDescent="0.25">
      <c r="E2505" s="36"/>
    </row>
    <row r="2506" spans="5:5" x14ac:dyDescent="0.25">
      <c r="E2506" s="36"/>
    </row>
    <row r="2507" spans="5:5" x14ac:dyDescent="0.25">
      <c r="E2507" s="36"/>
    </row>
    <row r="2508" spans="5:5" x14ac:dyDescent="0.25">
      <c r="E2508" s="36"/>
    </row>
    <row r="2509" spans="5:5" x14ac:dyDescent="0.25">
      <c r="E2509" s="36"/>
    </row>
    <row r="2510" spans="5:5" x14ac:dyDescent="0.25">
      <c r="E2510" s="36"/>
    </row>
    <row r="2511" spans="5:5" x14ac:dyDescent="0.25">
      <c r="E2511" s="36"/>
    </row>
    <row r="2512" spans="5:5" x14ac:dyDescent="0.25">
      <c r="E2512" s="36"/>
    </row>
    <row r="2513" spans="5:5" x14ac:dyDescent="0.25">
      <c r="E2513" s="36"/>
    </row>
    <row r="2514" spans="5:5" x14ac:dyDescent="0.25">
      <c r="E2514" s="36"/>
    </row>
    <row r="2515" spans="5:5" x14ac:dyDescent="0.25">
      <c r="E2515" s="36"/>
    </row>
    <row r="2516" spans="5:5" x14ac:dyDescent="0.25">
      <c r="E2516" s="36"/>
    </row>
    <row r="2517" spans="5:5" x14ac:dyDescent="0.25">
      <c r="E2517" s="36"/>
    </row>
    <row r="2518" spans="5:5" x14ac:dyDescent="0.25">
      <c r="E2518" s="36"/>
    </row>
    <row r="2519" spans="5:5" x14ac:dyDescent="0.25">
      <c r="E2519" s="36"/>
    </row>
    <row r="2520" spans="5:5" x14ac:dyDescent="0.25">
      <c r="E2520" s="36"/>
    </row>
    <row r="2521" spans="5:5" x14ac:dyDescent="0.25">
      <c r="E2521" s="36"/>
    </row>
    <row r="2522" spans="5:5" x14ac:dyDescent="0.25">
      <c r="E2522" s="36"/>
    </row>
    <row r="2523" spans="5:5" x14ac:dyDescent="0.25">
      <c r="E2523" s="36"/>
    </row>
    <row r="2524" spans="5:5" x14ac:dyDescent="0.25">
      <c r="E2524" s="36"/>
    </row>
    <row r="2525" spans="5:5" x14ac:dyDescent="0.25">
      <c r="E2525" s="36"/>
    </row>
    <row r="2526" spans="5:5" x14ac:dyDescent="0.25">
      <c r="E2526" s="36"/>
    </row>
    <row r="2527" spans="5:5" x14ac:dyDescent="0.25">
      <c r="E2527" s="36"/>
    </row>
    <row r="2528" spans="5:5" x14ac:dyDescent="0.25">
      <c r="E2528" s="36"/>
    </row>
    <row r="2529" spans="5:5" x14ac:dyDescent="0.25">
      <c r="E2529" s="36"/>
    </row>
    <row r="2530" spans="5:5" x14ac:dyDescent="0.25">
      <c r="E2530" s="36"/>
    </row>
    <row r="2531" spans="5:5" x14ac:dyDescent="0.25">
      <c r="E2531" s="36"/>
    </row>
    <row r="2532" spans="5:5" x14ac:dyDescent="0.25">
      <c r="E2532" s="36"/>
    </row>
    <row r="2533" spans="5:5" x14ac:dyDescent="0.25">
      <c r="E2533" s="36"/>
    </row>
    <row r="2534" spans="5:5" x14ac:dyDescent="0.25">
      <c r="E2534" s="36"/>
    </row>
    <row r="2535" spans="5:5" x14ac:dyDescent="0.25">
      <c r="E2535" s="36"/>
    </row>
    <row r="2536" spans="5:5" x14ac:dyDescent="0.25">
      <c r="E2536" s="36"/>
    </row>
    <row r="2537" spans="5:5" x14ac:dyDescent="0.25">
      <c r="E2537" s="36"/>
    </row>
    <row r="2538" spans="5:5" x14ac:dyDescent="0.25">
      <c r="E2538" s="36"/>
    </row>
    <row r="2539" spans="5:5" x14ac:dyDescent="0.25">
      <c r="E2539" s="36"/>
    </row>
    <row r="2540" spans="5:5" x14ac:dyDescent="0.25">
      <c r="E2540" s="36"/>
    </row>
    <row r="2541" spans="5:5" x14ac:dyDescent="0.25">
      <c r="E2541" s="36"/>
    </row>
    <row r="2542" spans="5:5" x14ac:dyDescent="0.25">
      <c r="E2542" s="36"/>
    </row>
    <row r="2543" spans="5:5" x14ac:dyDescent="0.25">
      <c r="E2543" s="36"/>
    </row>
    <row r="2544" spans="5:5" x14ac:dyDescent="0.25">
      <c r="E2544" s="36"/>
    </row>
    <row r="2545" spans="5:5" x14ac:dyDescent="0.25">
      <c r="E2545" s="36"/>
    </row>
    <row r="2546" spans="5:5" x14ac:dyDescent="0.25">
      <c r="E2546" s="36"/>
    </row>
    <row r="2547" spans="5:5" x14ac:dyDescent="0.25">
      <c r="E2547" s="36"/>
    </row>
    <row r="2548" spans="5:5" x14ac:dyDescent="0.25">
      <c r="E2548" s="36"/>
    </row>
    <row r="2549" spans="5:5" x14ac:dyDescent="0.25">
      <c r="E2549" s="36"/>
    </row>
    <row r="2550" spans="5:5" x14ac:dyDescent="0.25">
      <c r="E2550" s="36"/>
    </row>
    <row r="2551" spans="5:5" x14ac:dyDescent="0.25">
      <c r="E2551" s="36"/>
    </row>
    <row r="2552" spans="5:5" x14ac:dyDescent="0.25">
      <c r="E2552" s="36"/>
    </row>
    <row r="2553" spans="5:5" x14ac:dyDescent="0.25">
      <c r="E2553" s="36"/>
    </row>
    <row r="2554" spans="5:5" x14ac:dyDescent="0.25">
      <c r="E2554" s="36"/>
    </row>
    <row r="2555" spans="5:5" x14ac:dyDescent="0.25">
      <c r="E2555" s="36"/>
    </row>
    <row r="2556" spans="5:5" x14ac:dyDescent="0.25">
      <c r="E2556" s="36"/>
    </row>
    <row r="2557" spans="5:5" x14ac:dyDescent="0.25">
      <c r="E2557" s="36"/>
    </row>
    <row r="2558" spans="5:5" x14ac:dyDescent="0.25">
      <c r="E2558" s="36"/>
    </row>
    <row r="2559" spans="5:5" x14ac:dyDescent="0.25">
      <c r="E2559" s="36"/>
    </row>
    <row r="2560" spans="5:5" x14ac:dyDescent="0.25">
      <c r="E2560" s="36"/>
    </row>
    <row r="2561" spans="5:5" x14ac:dyDescent="0.25">
      <c r="E2561" s="36"/>
    </row>
    <row r="2562" spans="5:5" x14ac:dyDescent="0.25">
      <c r="E2562" s="36"/>
    </row>
    <row r="2563" spans="5:5" x14ac:dyDescent="0.25">
      <c r="E2563" s="36"/>
    </row>
    <row r="2564" spans="5:5" x14ac:dyDescent="0.25">
      <c r="E2564" s="36"/>
    </row>
    <row r="2565" spans="5:5" x14ac:dyDescent="0.25">
      <c r="E2565" s="36"/>
    </row>
    <row r="2566" spans="5:5" x14ac:dyDescent="0.25">
      <c r="E2566" s="36"/>
    </row>
    <row r="2567" spans="5:5" x14ac:dyDescent="0.25">
      <c r="E2567" s="36"/>
    </row>
    <row r="2568" spans="5:5" x14ac:dyDescent="0.25">
      <c r="E2568" s="36"/>
    </row>
    <row r="2569" spans="5:5" x14ac:dyDescent="0.25">
      <c r="E2569" s="36"/>
    </row>
    <row r="2570" spans="5:5" x14ac:dyDescent="0.25">
      <c r="E2570" s="36"/>
    </row>
    <row r="2571" spans="5:5" x14ac:dyDescent="0.25">
      <c r="E2571" s="36"/>
    </row>
    <row r="2572" spans="5:5" x14ac:dyDescent="0.25">
      <c r="E2572" s="36"/>
    </row>
    <row r="2573" spans="5:5" x14ac:dyDescent="0.25">
      <c r="E2573" s="36"/>
    </row>
    <row r="2574" spans="5:5" x14ac:dyDescent="0.25">
      <c r="E2574" s="36"/>
    </row>
    <row r="2575" spans="5:5" x14ac:dyDescent="0.25">
      <c r="E2575" s="36"/>
    </row>
    <row r="2576" spans="5:5" x14ac:dyDescent="0.25">
      <c r="E2576" s="36"/>
    </row>
    <row r="2577" spans="5:5" x14ac:dyDescent="0.25">
      <c r="E2577" s="36"/>
    </row>
    <row r="2578" spans="5:5" x14ac:dyDescent="0.25">
      <c r="E2578" s="36"/>
    </row>
    <row r="2579" spans="5:5" x14ac:dyDescent="0.25">
      <c r="E2579" s="36"/>
    </row>
    <row r="2580" spans="5:5" x14ac:dyDescent="0.25">
      <c r="E2580" s="36"/>
    </row>
    <row r="2581" spans="5:5" x14ac:dyDescent="0.25">
      <c r="E2581" s="36"/>
    </row>
    <row r="2582" spans="5:5" x14ac:dyDescent="0.25">
      <c r="E2582" s="36"/>
    </row>
    <row r="2583" spans="5:5" x14ac:dyDescent="0.25">
      <c r="E2583" s="36"/>
    </row>
    <row r="2584" spans="5:5" x14ac:dyDescent="0.25">
      <c r="E2584" s="36"/>
    </row>
    <row r="2585" spans="5:5" x14ac:dyDescent="0.25">
      <c r="E2585" s="36"/>
    </row>
    <row r="2586" spans="5:5" x14ac:dyDescent="0.25">
      <c r="E2586" s="36"/>
    </row>
    <row r="2587" spans="5:5" x14ac:dyDescent="0.25">
      <c r="E2587" s="36"/>
    </row>
    <row r="2588" spans="5:5" x14ac:dyDescent="0.25">
      <c r="E2588" s="36"/>
    </row>
    <row r="2589" spans="5:5" x14ac:dyDescent="0.25">
      <c r="E2589" s="36"/>
    </row>
    <row r="2590" spans="5:5" x14ac:dyDescent="0.25">
      <c r="E2590" s="36"/>
    </row>
    <row r="2591" spans="5:5" x14ac:dyDescent="0.25">
      <c r="E2591" s="36"/>
    </row>
    <row r="2592" spans="5:5" x14ac:dyDescent="0.25">
      <c r="E2592" s="36"/>
    </row>
    <row r="2593" spans="5:5" x14ac:dyDescent="0.25">
      <c r="E2593" s="36"/>
    </row>
    <row r="2594" spans="5:5" x14ac:dyDescent="0.25">
      <c r="E2594" s="36"/>
    </row>
    <row r="2595" spans="5:5" x14ac:dyDescent="0.25">
      <c r="E2595" s="36"/>
    </row>
    <row r="2596" spans="5:5" x14ac:dyDescent="0.25">
      <c r="E2596" s="36"/>
    </row>
    <row r="2597" spans="5:5" x14ac:dyDescent="0.25">
      <c r="E2597" s="36"/>
    </row>
    <row r="2598" spans="5:5" x14ac:dyDescent="0.25">
      <c r="E2598" s="36"/>
    </row>
    <row r="2599" spans="5:5" x14ac:dyDescent="0.25">
      <c r="E2599" s="36"/>
    </row>
    <row r="2600" spans="5:5" x14ac:dyDescent="0.25">
      <c r="E2600" s="36"/>
    </row>
    <row r="2601" spans="5:5" x14ac:dyDescent="0.25">
      <c r="E2601" s="36"/>
    </row>
    <row r="2602" spans="5:5" x14ac:dyDescent="0.25">
      <c r="E2602" s="36"/>
    </row>
    <row r="2603" spans="5:5" x14ac:dyDescent="0.25">
      <c r="E2603" s="36"/>
    </row>
    <row r="2604" spans="5:5" x14ac:dyDescent="0.25">
      <c r="E2604" s="36"/>
    </row>
    <row r="2605" spans="5:5" x14ac:dyDescent="0.25">
      <c r="E2605" s="36"/>
    </row>
    <row r="2606" spans="5:5" x14ac:dyDescent="0.25">
      <c r="E2606" s="36"/>
    </row>
    <row r="2607" spans="5:5" x14ac:dyDescent="0.25">
      <c r="E2607" s="36"/>
    </row>
    <row r="2608" spans="5:5" x14ac:dyDescent="0.25">
      <c r="E2608" s="36"/>
    </row>
    <row r="2609" spans="5:5" x14ac:dyDescent="0.25">
      <c r="E2609" s="36"/>
    </row>
    <row r="2610" spans="5:5" x14ac:dyDescent="0.25">
      <c r="E2610" s="36"/>
    </row>
    <row r="2611" spans="5:5" x14ac:dyDescent="0.25">
      <c r="E2611" s="36"/>
    </row>
    <row r="2612" spans="5:5" x14ac:dyDescent="0.25">
      <c r="E2612" s="36"/>
    </row>
    <row r="2613" spans="5:5" x14ac:dyDescent="0.25">
      <c r="E2613" s="36"/>
    </row>
    <row r="2614" spans="5:5" x14ac:dyDescent="0.25">
      <c r="E2614" s="36"/>
    </row>
    <row r="2615" spans="5:5" x14ac:dyDescent="0.25">
      <c r="E2615" s="36"/>
    </row>
    <row r="2616" spans="5:5" x14ac:dyDescent="0.25">
      <c r="E2616" s="36"/>
    </row>
    <row r="2617" spans="5:5" x14ac:dyDescent="0.25">
      <c r="E2617" s="36"/>
    </row>
    <row r="2618" spans="5:5" x14ac:dyDescent="0.25">
      <c r="E2618" s="36"/>
    </row>
    <row r="2619" spans="5:5" x14ac:dyDescent="0.25">
      <c r="E2619" s="36"/>
    </row>
    <row r="2620" spans="5:5" x14ac:dyDescent="0.25">
      <c r="E2620" s="36"/>
    </row>
    <row r="2621" spans="5:5" x14ac:dyDescent="0.25">
      <c r="E2621" s="36"/>
    </row>
    <row r="2622" spans="5:5" x14ac:dyDescent="0.25">
      <c r="E2622" s="36"/>
    </row>
    <row r="2623" spans="5:5" x14ac:dyDescent="0.25">
      <c r="E2623" s="36"/>
    </row>
    <row r="2624" spans="5:5" x14ac:dyDescent="0.25">
      <c r="E2624" s="36"/>
    </row>
    <row r="2625" spans="5:5" x14ac:dyDescent="0.25">
      <c r="E2625" s="36"/>
    </row>
    <row r="2626" spans="5:5" x14ac:dyDescent="0.25">
      <c r="E2626" s="36"/>
    </row>
    <row r="2627" spans="5:5" x14ac:dyDescent="0.25">
      <c r="E2627" s="36"/>
    </row>
    <row r="2628" spans="5:5" x14ac:dyDescent="0.25">
      <c r="E2628" s="36"/>
    </row>
    <row r="2629" spans="5:5" x14ac:dyDescent="0.25">
      <c r="E2629" s="36"/>
    </row>
    <row r="2630" spans="5:5" x14ac:dyDescent="0.25">
      <c r="E2630" s="36"/>
    </row>
    <row r="2631" spans="5:5" x14ac:dyDescent="0.25">
      <c r="E2631" s="36"/>
    </row>
    <row r="2632" spans="5:5" x14ac:dyDescent="0.25">
      <c r="E2632" s="36"/>
    </row>
    <row r="2633" spans="5:5" x14ac:dyDescent="0.25">
      <c r="E2633" s="36"/>
    </row>
    <row r="2634" spans="5:5" x14ac:dyDescent="0.25">
      <c r="E2634" s="36"/>
    </row>
    <row r="2635" spans="5:5" x14ac:dyDescent="0.25">
      <c r="E2635" s="36"/>
    </row>
    <row r="2636" spans="5:5" x14ac:dyDescent="0.25">
      <c r="E2636" s="36"/>
    </row>
    <row r="2637" spans="5:5" x14ac:dyDescent="0.25">
      <c r="E2637" s="36"/>
    </row>
    <row r="2638" spans="5:5" x14ac:dyDescent="0.25">
      <c r="E2638" s="36"/>
    </row>
    <row r="2639" spans="5:5" x14ac:dyDescent="0.25">
      <c r="E2639" s="36"/>
    </row>
    <row r="2640" spans="5:5" x14ac:dyDescent="0.25">
      <c r="E2640" s="36"/>
    </row>
    <row r="2641" spans="5:5" x14ac:dyDescent="0.25">
      <c r="E2641" s="36"/>
    </row>
    <row r="2642" spans="5:5" x14ac:dyDescent="0.25">
      <c r="E2642" s="36"/>
    </row>
    <row r="2643" spans="5:5" x14ac:dyDescent="0.25">
      <c r="E2643" s="36"/>
    </row>
    <row r="2644" spans="5:5" x14ac:dyDescent="0.25">
      <c r="E2644" s="36"/>
    </row>
    <row r="2645" spans="5:5" x14ac:dyDescent="0.25">
      <c r="E2645" s="36"/>
    </row>
    <row r="2646" spans="5:5" x14ac:dyDescent="0.25">
      <c r="E2646" s="36"/>
    </row>
    <row r="2647" spans="5:5" x14ac:dyDescent="0.25">
      <c r="E2647" s="36"/>
    </row>
    <row r="2648" spans="5:5" x14ac:dyDescent="0.25">
      <c r="E2648" s="36"/>
    </row>
    <row r="2649" spans="5:5" x14ac:dyDescent="0.25">
      <c r="E2649" s="36"/>
    </row>
    <row r="2650" spans="5:5" x14ac:dyDescent="0.25">
      <c r="E2650" s="36"/>
    </row>
    <row r="2651" spans="5:5" x14ac:dyDescent="0.25">
      <c r="E2651" s="36"/>
    </row>
    <row r="2652" spans="5:5" x14ac:dyDescent="0.25">
      <c r="E2652" s="36"/>
    </row>
    <row r="2653" spans="5:5" x14ac:dyDescent="0.25">
      <c r="E2653" s="36"/>
    </row>
    <row r="2654" spans="5:5" x14ac:dyDescent="0.25">
      <c r="E2654" s="36"/>
    </row>
    <row r="2655" spans="5:5" x14ac:dyDescent="0.25">
      <c r="E2655" s="36"/>
    </row>
    <row r="2656" spans="5:5" x14ac:dyDescent="0.25">
      <c r="E2656" s="36"/>
    </row>
    <row r="2657" spans="5:5" x14ac:dyDescent="0.25">
      <c r="E2657" s="36"/>
    </row>
    <row r="2658" spans="5:5" x14ac:dyDescent="0.25">
      <c r="E2658" s="36"/>
    </row>
    <row r="2659" spans="5:5" x14ac:dyDescent="0.25">
      <c r="E2659" s="36"/>
    </row>
    <row r="2660" spans="5:5" x14ac:dyDescent="0.25">
      <c r="E2660" s="36"/>
    </row>
    <row r="2661" spans="5:5" x14ac:dyDescent="0.25">
      <c r="E2661" s="36"/>
    </row>
    <row r="2662" spans="5:5" x14ac:dyDescent="0.25">
      <c r="E2662" s="36"/>
    </row>
    <row r="2663" spans="5:5" x14ac:dyDescent="0.25">
      <c r="E2663" s="36"/>
    </row>
    <row r="2664" spans="5:5" x14ac:dyDescent="0.25">
      <c r="E2664" s="36"/>
    </row>
    <row r="2665" spans="5:5" x14ac:dyDescent="0.25">
      <c r="E2665" s="36"/>
    </row>
  </sheetData>
  <sheetProtection algorithmName="SHA-512" hashValue="To1dm7EL6vVTmtyilRRAEvj5gz5RWgSFwBONbDqz0McQ3hWmWuqIe8DKnRDgJZ5MRChotoalgxp4ZF4kWEQTpw==" saltValue="itGeigU6jKL8n4bTF5i+SA==" spinCount="100000" sheet="1" objects="1" scenarios="1"/>
  <mergeCells count="18">
    <mergeCell ref="D7:D13"/>
    <mergeCell ref="D14:D17"/>
    <mergeCell ref="A5:F5"/>
    <mergeCell ref="C31:C34"/>
    <mergeCell ref="C35:C43"/>
    <mergeCell ref="A7:A34"/>
    <mergeCell ref="B7:B34"/>
    <mergeCell ref="B35:B43"/>
    <mergeCell ref="A35:A43"/>
    <mergeCell ref="C14:C17"/>
    <mergeCell ref="C22:C24"/>
    <mergeCell ref="C25:C29"/>
    <mergeCell ref="C7:C13"/>
    <mergeCell ref="C18:C21"/>
    <mergeCell ref="F25:F29"/>
    <mergeCell ref="F32:F34"/>
    <mergeCell ref="F35:F43"/>
    <mergeCell ref="D18:D21"/>
  </mergeCells>
  <dataValidations count="1">
    <dataValidation type="list" allowBlank="1" showInputMessage="1" showErrorMessage="1" errorTitle="Select a valid response" error="Choose yes, no, or partly from the dropdown." sqref="F28 F43" xr:uid="{C43482A3-BC75-45EC-99A4-9A30C70FAA7E}">
      <formula1>"yes,no,partly"</formula1>
    </dataValidation>
  </dataValidations>
  <printOptions horizontalCentered="1"/>
  <pageMargins left="0.39370078740157483" right="0.39370078740157483" top="0.39370078740157483" bottom="0.39370078740157483" header="0.11811023622047245" footer="0.15748031496062992"/>
  <pageSetup paperSize="9" scale="92"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2378D-949F-4967-82C3-ACE6D4AF9180}">
  <sheetPr codeName="גיליון2">
    <tabColor theme="9"/>
    <pageSetUpPr fitToPage="1"/>
  </sheetPr>
  <dimension ref="A1:L71"/>
  <sheetViews>
    <sheetView showGridLines="0" zoomScale="70" zoomScaleNormal="70" workbookViewId="0">
      <pane ySplit="6" topLeftCell="A52" activePane="bottomLeft" state="frozen"/>
      <selection activeCell="A6" sqref="A6:XFD6"/>
      <selection pane="bottomLeft" activeCell="O5" sqref="O5"/>
    </sheetView>
  </sheetViews>
  <sheetFormatPr defaultColWidth="9" defaultRowHeight="15" x14ac:dyDescent="0.25"/>
  <cols>
    <col min="1" max="1" width="3" style="66" customWidth="1"/>
    <col min="2" max="2" width="15.875" style="62" customWidth="1"/>
    <col min="3" max="3" width="21.625" style="63" customWidth="1"/>
    <col min="4" max="4" width="4.125" style="64" customWidth="1"/>
    <col min="5" max="5" width="58.375" style="65" customWidth="1"/>
    <col min="6" max="6" width="17" style="83" customWidth="1"/>
    <col min="7" max="7" width="18.375" style="84" customWidth="1"/>
    <col min="8" max="8" width="15.5" style="66" customWidth="1"/>
    <col min="9" max="16384" width="9" style="66"/>
  </cols>
  <sheetData>
    <row r="1" spans="1:12" ht="20.100000000000001" customHeight="1" x14ac:dyDescent="0.25"/>
    <row r="2" spans="1:12" ht="20.100000000000001" customHeight="1" x14ac:dyDescent="0.25"/>
    <row r="3" spans="1:12" ht="30" customHeight="1" x14ac:dyDescent="0.25"/>
    <row r="4" spans="1:12" ht="21" x14ac:dyDescent="0.35">
      <c r="A4" s="35" t="s">
        <v>622</v>
      </c>
    </row>
    <row r="5" spans="1:12" ht="81" customHeight="1" x14ac:dyDescent="0.25">
      <c r="A5" s="178" t="s">
        <v>359</v>
      </c>
      <c r="B5" s="178"/>
      <c r="C5" s="178"/>
      <c r="D5" s="178"/>
      <c r="E5" s="178"/>
      <c r="F5" s="178"/>
      <c r="G5" s="178"/>
    </row>
    <row r="6" spans="1:12" ht="15.75" x14ac:dyDescent="0.25">
      <c r="A6" s="67"/>
      <c r="B6" s="67" t="s">
        <v>0</v>
      </c>
      <c r="C6" s="68" t="s">
        <v>360</v>
      </c>
      <c r="D6" s="69" t="s">
        <v>2</v>
      </c>
      <c r="E6" s="67" t="s">
        <v>361</v>
      </c>
      <c r="F6" s="1" t="s">
        <v>238</v>
      </c>
      <c r="G6" s="1" t="s">
        <v>258</v>
      </c>
      <c r="L6" s="70"/>
    </row>
    <row r="7" spans="1:12" ht="93" customHeight="1" x14ac:dyDescent="0.25">
      <c r="A7" s="179" t="s">
        <v>5</v>
      </c>
      <c r="B7" s="180" t="s">
        <v>362</v>
      </c>
      <c r="C7" s="155" t="s">
        <v>363</v>
      </c>
      <c r="D7" s="71">
        <v>1</v>
      </c>
      <c r="E7" s="72" t="s">
        <v>528</v>
      </c>
      <c r="F7" s="2"/>
      <c r="G7" s="3" t="s">
        <v>259</v>
      </c>
    </row>
    <row r="8" spans="1:12" ht="132.75" customHeight="1" x14ac:dyDescent="0.25">
      <c r="A8" s="179"/>
      <c r="B8" s="180"/>
      <c r="C8" s="156"/>
      <c r="D8" s="73">
        <v>2</v>
      </c>
      <c r="E8" s="72" t="s">
        <v>527</v>
      </c>
      <c r="F8" s="2"/>
      <c r="G8" s="3" t="s">
        <v>259</v>
      </c>
    </row>
    <row r="9" spans="1:12" ht="69.75" customHeight="1" x14ac:dyDescent="0.25">
      <c r="A9" s="179"/>
      <c r="B9" s="180"/>
      <c r="C9" s="156"/>
      <c r="D9" s="73">
        <v>3</v>
      </c>
      <c r="E9" s="72" t="s">
        <v>364</v>
      </c>
      <c r="F9" s="2"/>
      <c r="G9" s="3" t="s">
        <v>259</v>
      </c>
    </row>
    <row r="10" spans="1:12" ht="47.25" x14ac:dyDescent="0.25">
      <c r="A10" s="179"/>
      <c r="B10" s="180"/>
      <c r="C10" s="156"/>
      <c r="D10" s="71">
        <v>4</v>
      </c>
      <c r="E10" s="72" t="s">
        <v>365</v>
      </c>
      <c r="F10" s="2"/>
      <c r="G10" s="3" t="s">
        <v>259</v>
      </c>
    </row>
    <row r="11" spans="1:12" ht="202.5" customHeight="1" x14ac:dyDescent="0.25">
      <c r="A11" s="179"/>
      <c r="B11" s="180"/>
      <c r="C11" s="156"/>
      <c r="D11" s="71">
        <v>5</v>
      </c>
      <c r="E11" s="72" t="s">
        <v>529</v>
      </c>
      <c r="F11" s="2"/>
      <c r="G11" s="3" t="s">
        <v>259</v>
      </c>
    </row>
    <row r="12" spans="1:12" ht="61.5" customHeight="1" x14ac:dyDescent="0.25">
      <c r="A12" s="179"/>
      <c r="B12" s="180"/>
      <c r="C12" s="74" t="s">
        <v>366</v>
      </c>
      <c r="D12" s="71">
        <v>6</v>
      </c>
      <c r="E12" s="72" t="s">
        <v>367</v>
      </c>
      <c r="F12" s="2"/>
      <c r="G12" s="3" t="s">
        <v>259</v>
      </c>
    </row>
    <row r="13" spans="1:12" ht="74.25" customHeight="1" x14ac:dyDescent="0.25">
      <c r="A13" s="179"/>
      <c r="B13" s="180"/>
      <c r="C13" s="155" t="s">
        <v>368</v>
      </c>
      <c r="D13" s="71">
        <v>7</v>
      </c>
      <c r="E13" s="72" t="s">
        <v>369</v>
      </c>
      <c r="F13" s="2"/>
      <c r="G13" s="3" t="s">
        <v>259</v>
      </c>
    </row>
    <row r="14" spans="1:12" ht="111.75" customHeight="1" x14ac:dyDescent="0.25">
      <c r="A14" s="179"/>
      <c r="B14" s="180"/>
      <c r="C14" s="157"/>
      <c r="D14" s="71">
        <v>8</v>
      </c>
      <c r="E14" s="72" t="s">
        <v>370</v>
      </c>
      <c r="F14" s="2"/>
      <c r="G14" s="3" t="s">
        <v>259</v>
      </c>
    </row>
    <row r="15" spans="1:12" ht="54" customHeight="1" x14ac:dyDescent="0.25">
      <c r="A15" s="179"/>
      <c r="B15" s="180"/>
      <c r="C15" s="181" t="s">
        <v>371</v>
      </c>
      <c r="D15" s="71">
        <v>9</v>
      </c>
      <c r="E15" s="72" t="s">
        <v>372</v>
      </c>
      <c r="F15" s="2"/>
      <c r="G15" s="3" t="s">
        <v>259</v>
      </c>
    </row>
    <row r="16" spans="1:12" ht="105" customHeight="1" x14ac:dyDescent="0.25">
      <c r="A16" s="179"/>
      <c r="B16" s="180"/>
      <c r="C16" s="181"/>
      <c r="D16" s="71">
        <v>10</v>
      </c>
      <c r="E16" s="72" t="s">
        <v>530</v>
      </c>
      <c r="F16" s="2"/>
      <c r="G16" s="3" t="s">
        <v>259</v>
      </c>
    </row>
    <row r="17" spans="1:8" ht="101.25" customHeight="1" x14ac:dyDescent="0.25">
      <c r="A17" s="179"/>
      <c r="B17" s="180"/>
      <c r="C17" s="181"/>
      <c r="D17" s="73">
        <v>11</v>
      </c>
      <c r="E17" s="72" t="s">
        <v>373</v>
      </c>
      <c r="F17" s="2"/>
      <c r="G17" s="3" t="s">
        <v>259</v>
      </c>
    </row>
    <row r="18" spans="1:8" ht="135.75" customHeight="1" x14ac:dyDescent="0.25">
      <c r="A18" s="179"/>
      <c r="B18" s="180"/>
      <c r="C18" s="74" t="s">
        <v>374</v>
      </c>
      <c r="D18" s="71">
        <v>12</v>
      </c>
      <c r="E18" s="72" t="s">
        <v>531</v>
      </c>
      <c r="F18" s="2"/>
      <c r="G18" s="3" t="s">
        <v>259</v>
      </c>
      <c r="H18" s="66" t="s">
        <v>375</v>
      </c>
    </row>
    <row r="19" spans="1:8" ht="70.5" customHeight="1" x14ac:dyDescent="0.25">
      <c r="A19" s="179"/>
      <c r="B19" s="180"/>
      <c r="C19" s="74" t="s">
        <v>376</v>
      </c>
      <c r="D19" s="71">
        <v>13</v>
      </c>
      <c r="E19" s="72" t="s">
        <v>377</v>
      </c>
      <c r="F19" s="2"/>
      <c r="G19" s="3" t="s">
        <v>259</v>
      </c>
    </row>
    <row r="20" spans="1:8" ht="47.25" x14ac:dyDescent="0.25">
      <c r="A20" s="179"/>
      <c r="B20" s="180"/>
      <c r="C20" s="74" t="s">
        <v>378</v>
      </c>
      <c r="D20" s="71">
        <v>14</v>
      </c>
      <c r="E20" s="72" t="s">
        <v>379</v>
      </c>
      <c r="F20" s="2"/>
      <c r="G20" s="3" t="s">
        <v>259</v>
      </c>
    </row>
    <row r="21" spans="1:8" ht="133.5" customHeight="1" x14ac:dyDescent="0.25">
      <c r="A21" s="182" t="s">
        <v>55</v>
      </c>
      <c r="B21" s="183" t="s">
        <v>380</v>
      </c>
      <c r="C21" s="184" t="s">
        <v>381</v>
      </c>
      <c r="D21" s="73">
        <v>15</v>
      </c>
      <c r="E21" s="72" t="s">
        <v>525</v>
      </c>
      <c r="F21" s="2"/>
      <c r="G21" s="3" t="s">
        <v>259</v>
      </c>
    </row>
    <row r="22" spans="1:8" ht="90.75" customHeight="1" x14ac:dyDescent="0.25">
      <c r="A22" s="182"/>
      <c r="B22" s="183"/>
      <c r="C22" s="184"/>
      <c r="D22" s="71">
        <v>16</v>
      </c>
      <c r="E22" s="72" t="s">
        <v>382</v>
      </c>
      <c r="F22" s="2"/>
      <c r="G22" s="3" t="s">
        <v>259</v>
      </c>
    </row>
    <row r="23" spans="1:8" ht="82.5" customHeight="1" x14ac:dyDescent="0.25">
      <c r="A23" s="182"/>
      <c r="B23" s="183"/>
      <c r="C23" s="68" t="s">
        <v>383</v>
      </c>
      <c r="D23" s="71">
        <v>17</v>
      </c>
      <c r="E23" s="72" t="s">
        <v>384</v>
      </c>
      <c r="F23" s="4"/>
      <c r="G23" s="3" t="s">
        <v>259</v>
      </c>
    </row>
    <row r="24" spans="1:8" ht="63" x14ac:dyDescent="0.25">
      <c r="A24" s="192"/>
      <c r="B24" s="189" t="s">
        <v>387</v>
      </c>
      <c r="C24" s="76" t="s">
        <v>583</v>
      </c>
      <c r="D24" s="73">
        <v>18</v>
      </c>
      <c r="E24" s="72" t="s">
        <v>201</v>
      </c>
      <c r="F24" s="4"/>
      <c r="G24" s="5"/>
    </row>
    <row r="25" spans="1:8" ht="163.5" customHeight="1" x14ac:dyDescent="0.25">
      <c r="A25" s="193"/>
      <c r="B25" s="190"/>
      <c r="C25" s="186" t="s">
        <v>390</v>
      </c>
      <c r="D25" s="71">
        <v>19</v>
      </c>
      <c r="E25" s="72" t="s">
        <v>536</v>
      </c>
      <c r="F25" s="4"/>
      <c r="G25" s="3" t="s">
        <v>259</v>
      </c>
    </row>
    <row r="26" spans="1:8" ht="46.5" customHeight="1" x14ac:dyDescent="0.25">
      <c r="A26" s="193"/>
      <c r="B26" s="190"/>
      <c r="C26" s="187"/>
      <c r="D26" s="71">
        <v>20</v>
      </c>
      <c r="E26" s="72" t="s">
        <v>537</v>
      </c>
      <c r="F26" s="4"/>
      <c r="G26" s="5"/>
    </row>
    <row r="27" spans="1:8" ht="31.5" x14ac:dyDescent="0.25">
      <c r="A27" s="193"/>
      <c r="B27" s="190"/>
      <c r="C27" s="187"/>
      <c r="D27" s="73">
        <v>21</v>
      </c>
      <c r="E27" s="72" t="s">
        <v>391</v>
      </c>
      <c r="F27" s="4"/>
      <c r="G27" s="5"/>
    </row>
    <row r="28" spans="1:8" ht="47.25" x14ac:dyDescent="0.25">
      <c r="A28" s="193"/>
      <c r="B28" s="190"/>
      <c r="C28" s="187"/>
      <c r="D28" s="71">
        <v>22</v>
      </c>
      <c r="E28" s="72" t="s">
        <v>392</v>
      </c>
      <c r="F28" s="4"/>
      <c r="G28" s="3" t="s">
        <v>259</v>
      </c>
    </row>
    <row r="29" spans="1:8" ht="36" customHeight="1" x14ac:dyDescent="0.25">
      <c r="A29" s="193"/>
      <c r="B29" s="190"/>
      <c r="C29" s="187"/>
      <c r="D29" s="71">
        <v>23</v>
      </c>
      <c r="E29" s="72" t="s">
        <v>393</v>
      </c>
      <c r="F29" s="4"/>
      <c r="G29" s="5"/>
    </row>
    <row r="30" spans="1:8" ht="63" x14ac:dyDescent="0.25">
      <c r="A30" s="193"/>
      <c r="B30" s="190"/>
      <c r="C30" s="187"/>
      <c r="D30" s="73">
        <v>24</v>
      </c>
      <c r="E30" s="72" t="s">
        <v>577</v>
      </c>
      <c r="F30" s="4"/>
      <c r="G30" s="5"/>
    </row>
    <row r="31" spans="1:8" ht="47.25" x14ac:dyDescent="0.25">
      <c r="A31" s="193"/>
      <c r="B31" s="190"/>
      <c r="C31" s="188"/>
      <c r="D31" s="71">
        <v>25</v>
      </c>
      <c r="E31" s="72" t="s">
        <v>394</v>
      </c>
      <c r="F31" s="4"/>
      <c r="G31" s="5"/>
    </row>
    <row r="32" spans="1:8" ht="78.75" x14ac:dyDescent="0.25">
      <c r="A32" s="193"/>
      <c r="B32" s="190"/>
      <c r="C32" s="185" t="s">
        <v>395</v>
      </c>
      <c r="D32" s="71">
        <v>26</v>
      </c>
      <c r="E32" s="72" t="s">
        <v>396</v>
      </c>
      <c r="F32" s="4"/>
      <c r="G32" s="5" t="s">
        <v>259</v>
      </c>
    </row>
    <row r="33" spans="1:7" ht="38.25" customHeight="1" x14ac:dyDescent="0.25">
      <c r="A33" s="193"/>
      <c r="B33" s="190"/>
      <c r="C33" s="185"/>
      <c r="D33" s="73">
        <v>27</v>
      </c>
      <c r="E33" s="72" t="s">
        <v>595</v>
      </c>
      <c r="F33" s="2"/>
      <c r="G33" s="3"/>
    </row>
    <row r="34" spans="1:7" ht="47.25" x14ac:dyDescent="0.25">
      <c r="A34" s="193"/>
      <c r="B34" s="190"/>
      <c r="C34" s="185"/>
      <c r="D34" s="71">
        <v>28</v>
      </c>
      <c r="E34" s="72" t="s">
        <v>578</v>
      </c>
      <c r="F34" s="2"/>
      <c r="G34" s="5"/>
    </row>
    <row r="35" spans="1:7" ht="47.25" x14ac:dyDescent="0.25">
      <c r="A35" s="193"/>
      <c r="B35" s="190"/>
      <c r="C35" s="75" t="s">
        <v>397</v>
      </c>
      <c r="D35" s="71">
        <v>29</v>
      </c>
      <c r="E35" s="72" t="s">
        <v>398</v>
      </c>
      <c r="F35" s="2"/>
      <c r="G35" s="5"/>
    </row>
    <row r="36" spans="1:7" ht="96.75" customHeight="1" x14ac:dyDescent="0.25">
      <c r="A36" s="194"/>
      <c r="B36" s="191"/>
      <c r="C36" s="150" t="s">
        <v>573</v>
      </c>
      <c r="D36" s="73">
        <v>30</v>
      </c>
      <c r="E36" s="43" t="s">
        <v>572</v>
      </c>
      <c r="F36" s="15"/>
      <c r="G36" s="5" t="s">
        <v>259</v>
      </c>
    </row>
    <row r="37" spans="1:7" ht="47.25" x14ac:dyDescent="0.25">
      <c r="A37" s="195"/>
      <c r="B37" s="197" t="s">
        <v>627</v>
      </c>
      <c r="C37" s="155" t="s">
        <v>401</v>
      </c>
      <c r="D37" s="71">
        <v>31</v>
      </c>
      <c r="E37" s="72" t="s">
        <v>402</v>
      </c>
      <c r="F37" s="2"/>
      <c r="G37" s="5"/>
    </row>
    <row r="38" spans="1:7" ht="55.5" customHeight="1" x14ac:dyDescent="0.25">
      <c r="A38" s="195"/>
      <c r="B38" s="198"/>
      <c r="C38" s="156"/>
      <c r="D38" s="71">
        <v>32</v>
      </c>
      <c r="E38" s="72" t="s">
        <v>403</v>
      </c>
      <c r="F38" s="2"/>
      <c r="G38" s="5"/>
    </row>
    <row r="39" spans="1:7" ht="126" x14ac:dyDescent="0.25">
      <c r="A39" s="195"/>
      <c r="B39" s="198"/>
      <c r="C39" s="157"/>
      <c r="D39" s="73">
        <v>33</v>
      </c>
      <c r="E39" s="72" t="s">
        <v>612</v>
      </c>
      <c r="F39" s="2"/>
      <c r="G39" s="5" t="s">
        <v>259</v>
      </c>
    </row>
    <row r="40" spans="1:7" ht="57.75" customHeight="1" x14ac:dyDescent="0.25">
      <c r="A40" s="195"/>
      <c r="B40" s="198"/>
      <c r="C40" s="155" t="s">
        <v>404</v>
      </c>
      <c r="D40" s="71">
        <v>34</v>
      </c>
      <c r="E40" s="72" t="s">
        <v>405</v>
      </c>
      <c r="F40" s="2"/>
      <c r="G40" s="5"/>
    </row>
    <row r="41" spans="1:7" ht="47.25" x14ac:dyDescent="0.25">
      <c r="A41" s="195"/>
      <c r="B41" s="198"/>
      <c r="C41" s="157"/>
      <c r="D41" s="71">
        <v>35</v>
      </c>
      <c r="E41" s="72" t="s">
        <v>406</v>
      </c>
      <c r="F41" s="2"/>
      <c r="G41" s="5"/>
    </row>
    <row r="42" spans="1:7" ht="63" x14ac:dyDescent="0.25">
      <c r="A42" s="196"/>
      <c r="B42" s="199"/>
      <c r="C42" s="45" t="s">
        <v>407</v>
      </c>
      <c r="D42" s="73">
        <v>36</v>
      </c>
      <c r="E42" s="72" t="s">
        <v>408</v>
      </c>
      <c r="F42" s="2"/>
      <c r="G42" s="6" t="s">
        <v>259</v>
      </c>
    </row>
    <row r="43" spans="1:7" ht="78.75" x14ac:dyDescent="0.25">
      <c r="A43" s="203" t="s">
        <v>32</v>
      </c>
      <c r="B43" s="204" t="s">
        <v>409</v>
      </c>
      <c r="C43" s="205" t="s">
        <v>410</v>
      </c>
      <c r="D43" s="71">
        <v>37</v>
      </c>
      <c r="E43" s="72" t="s">
        <v>411</v>
      </c>
      <c r="F43" s="2"/>
      <c r="G43" s="3" t="s">
        <v>259</v>
      </c>
    </row>
    <row r="44" spans="1:7" ht="47.25" x14ac:dyDescent="0.25">
      <c r="A44" s="203"/>
      <c r="B44" s="204"/>
      <c r="C44" s="205"/>
      <c r="D44" s="71">
        <v>38</v>
      </c>
      <c r="E44" s="72" t="s">
        <v>412</v>
      </c>
      <c r="F44" s="2"/>
      <c r="G44" s="5"/>
    </row>
    <row r="45" spans="1:7" ht="31.5" x14ac:dyDescent="0.25">
      <c r="A45" s="203"/>
      <c r="B45" s="204"/>
      <c r="C45" s="205"/>
      <c r="D45" s="73">
        <v>39</v>
      </c>
      <c r="E45" s="72" t="s">
        <v>413</v>
      </c>
      <c r="F45" s="2"/>
      <c r="G45" s="5"/>
    </row>
    <row r="46" spans="1:7" ht="31.5" x14ac:dyDescent="0.25">
      <c r="A46" s="203"/>
      <c r="B46" s="204"/>
      <c r="C46" s="205"/>
      <c r="D46" s="71">
        <v>40</v>
      </c>
      <c r="E46" s="72" t="s">
        <v>414</v>
      </c>
      <c r="F46" s="2"/>
      <c r="G46" s="5"/>
    </row>
    <row r="47" spans="1:7" ht="47.25" x14ac:dyDescent="0.25">
      <c r="A47" s="203"/>
      <c r="B47" s="204"/>
      <c r="C47" s="205"/>
      <c r="D47" s="71">
        <v>41</v>
      </c>
      <c r="E47" s="72" t="s">
        <v>415</v>
      </c>
      <c r="F47" s="2"/>
      <c r="G47" s="5"/>
    </row>
    <row r="48" spans="1:7" ht="47.25" x14ac:dyDescent="0.25">
      <c r="A48" s="203"/>
      <c r="B48" s="204"/>
      <c r="C48" s="205" t="s">
        <v>416</v>
      </c>
      <c r="D48" s="73">
        <v>42</v>
      </c>
      <c r="E48" s="72" t="s">
        <v>417</v>
      </c>
      <c r="F48" s="2"/>
      <c r="G48" s="5"/>
    </row>
    <row r="49" spans="1:7" ht="31.5" x14ac:dyDescent="0.25">
      <c r="A49" s="203"/>
      <c r="B49" s="204"/>
      <c r="C49" s="205"/>
      <c r="D49" s="71">
        <v>43</v>
      </c>
      <c r="E49" s="72" t="s">
        <v>418</v>
      </c>
      <c r="F49" s="2"/>
      <c r="G49" s="5"/>
    </row>
    <row r="50" spans="1:7" ht="47.25" x14ac:dyDescent="0.25">
      <c r="A50" s="206" t="s">
        <v>41</v>
      </c>
      <c r="B50" s="207" t="s">
        <v>419</v>
      </c>
      <c r="C50" s="209" t="s">
        <v>420</v>
      </c>
      <c r="D50" s="71">
        <v>44</v>
      </c>
      <c r="E50" s="72" t="s">
        <v>421</v>
      </c>
      <c r="F50" s="2"/>
      <c r="G50" s="3" t="s">
        <v>259</v>
      </c>
    </row>
    <row r="51" spans="1:7" ht="31.5" x14ac:dyDescent="0.25">
      <c r="A51" s="206"/>
      <c r="B51" s="207"/>
      <c r="C51" s="210"/>
      <c r="D51" s="73">
        <v>45</v>
      </c>
      <c r="E51" s="72" t="s">
        <v>422</v>
      </c>
      <c r="F51" s="2"/>
      <c r="G51" s="5"/>
    </row>
    <row r="52" spans="1:7" ht="78.75" x14ac:dyDescent="0.25">
      <c r="A52" s="206"/>
      <c r="B52" s="207"/>
      <c r="C52" s="210"/>
      <c r="D52" s="71">
        <v>46</v>
      </c>
      <c r="E52" s="72" t="s">
        <v>423</v>
      </c>
      <c r="F52" s="2"/>
      <c r="G52" s="3" t="s">
        <v>259</v>
      </c>
    </row>
    <row r="53" spans="1:7" ht="31.5" x14ac:dyDescent="0.25">
      <c r="A53" s="206"/>
      <c r="B53" s="207"/>
      <c r="C53" s="211"/>
      <c r="D53" s="71">
        <v>47</v>
      </c>
      <c r="E53" s="77" t="s">
        <v>580</v>
      </c>
      <c r="F53" s="7"/>
      <c r="G53" s="3" t="s">
        <v>259</v>
      </c>
    </row>
    <row r="54" spans="1:7" ht="47.25" x14ac:dyDescent="0.25">
      <c r="A54" s="206"/>
      <c r="B54" s="207"/>
      <c r="C54" s="208" t="s">
        <v>424</v>
      </c>
      <c r="D54" s="73">
        <v>48</v>
      </c>
      <c r="E54" s="77" t="s">
        <v>581</v>
      </c>
      <c r="F54" s="23"/>
      <c r="G54" s="3" t="s">
        <v>259</v>
      </c>
    </row>
    <row r="55" spans="1:7" ht="47.25" x14ac:dyDescent="0.25">
      <c r="A55" s="206"/>
      <c r="B55" s="207"/>
      <c r="C55" s="208"/>
      <c r="D55" s="71">
        <v>49</v>
      </c>
      <c r="E55" s="72" t="s">
        <v>425</v>
      </c>
      <c r="F55" s="2"/>
      <c r="G55" s="5"/>
    </row>
    <row r="56" spans="1:7" ht="47.25" x14ac:dyDescent="0.25">
      <c r="A56" s="206"/>
      <c r="B56" s="207"/>
      <c r="C56" s="208"/>
      <c r="D56" s="71">
        <v>50</v>
      </c>
      <c r="E56" s="72" t="s">
        <v>426</v>
      </c>
      <c r="F56" s="2"/>
      <c r="G56" s="5"/>
    </row>
    <row r="57" spans="1:7" ht="47.25" x14ac:dyDescent="0.25">
      <c r="A57" s="206"/>
      <c r="B57" s="207"/>
      <c r="C57" s="208"/>
      <c r="D57" s="73">
        <v>51</v>
      </c>
      <c r="E57" s="72" t="s">
        <v>575</v>
      </c>
      <c r="F57" s="2"/>
      <c r="G57" s="5"/>
    </row>
    <row r="58" spans="1:7" ht="47.25" x14ac:dyDescent="0.25">
      <c r="A58" s="206"/>
      <c r="B58" s="207"/>
      <c r="C58" s="208"/>
      <c r="D58" s="71">
        <v>52</v>
      </c>
      <c r="E58" s="72" t="s">
        <v>427</v>
      </c>
      <c r="F58" s="2"/>
      <c r="G58" s="5"/>
    </row>
    <row r="59" spans="1:7" ht="47.25" x14ac:dyDescent="0.25">
      <c r="A59" s="200" t="s">
        <v>428</v>
      </c>
      <c r="B59" s="201" t="s">
        <v>584</v>
      </c>
      <c r="C59" s="202" t="s">
        <v>429</v>
      </c>
      <c r="D59" s="71">
        <v>53</v>
      </c>
      <c r="E59" s="72" t="s">
        <v>430</v>
      </c>
      <c r="F59" s="2"/>
      <c r="G59" s="3" t="s">
        <v>259</v>
      </c>
    </row>
    <row r="60" spans="1:7" ht="78.75" x14ac:dyDescent="0.25">
      <c r="A60" s="200"/>
      <c r="B60" s="201"/>
      <c r="C60" s="202"/>
      <c r="D60" s="73">
        <v>54</v>
      </c>
      <c r="E60" s="72" t="s">
        <v>560</v>
      </c>
      <c r="F60" s="2"/>
      <c r="G60" s="5"/>
    </row>
    <row r="61" spans="1:7" ht="31.5" x14ac:dyDescent="0.25">
      <c r="A61" s="200"/>
      <c r="B61" s="201"/>
      <c r="C61" s="202"/>
      <c r="D61" s="71">
        <v>55</v>
      </c>
      <c r="E61" s="72" t="s">
        <v>431</v>
      </c>
      <c r="F61" s="2"/>
      <c r="G61" s="5"/>
    </row>
    <row r="62" spans="1:7" ht="47.25" x14ac:dyDescent="0.25">
      <c r="A62" s="200"/>
      <c r="B62" s="201"/>
      <c r="C62" s="202"/>
      <c r="D62" s="71">
        <v>56</v>
      </c>
      <c r="E62" s="72" t="s">
        <v>432</v>
      </c>
      <c r="F62" s="2"/>
      <c r="G62" s="5"/>
    </row>
    <row r="63" spans="1:7" ht="63" x14ac:dyDescent="0.25">
      <c r="A63" s="200"/>
      <c r="B63" s="201"/>
      <c r="C63" s="202"/>
      <c r="D63" s="73">
        <v>57</v>
      </c>
      <c r="E63" s="72" t="s">
        <v>582</v>
      </c>
      <c r="F63" s="2"/>
      <c r="G63" s="5"/>
    </row>
    <row r="64" spans="1:7" ht="63" x14ac:dyDescent="0.25">
      <c r="A64" s="200"/>
      <c r="B64" s="201"/>
      <c r="C64" s="202"/>
      <c r="D64" s="71">
        <v>58</v>
      </c>
      <c r="E64" s="72" t="s">
        <v>596</v>
      </c>
      <c r="F64" s="2"/>
      <c r="G64" s="3" t="s">
        <v>259</v>
      </c>
    </row>
    <row r="65" spans="1:7" ht="78.75" x14ac:dyDescent="0.25">
      <c r="A65" s="200"/>
      <c r="B65" s="201"/>
      <c r="C65" s="202"/>
      <c r="D65" s="71">
        <v>59</v>
      </c>
      <c r="E65" s="72" t="s">
        <v>611</v>
      </c>
      <c r="F65" s="2"/>
      <c r="G65" s="3" t="s">
        <v>259</v>
      </c>
    </row>
    <row r="66" spans="1:7" ht="47.25" x14ac:dyDescent="0.25">
      <c r="A66" s="200"/>
      <c r="B66" s="201"/>
      <c r="C66" s="202"/>
      <c r="D66" s="73">
        <v>60</v>
      </c>
      <c r="E66" s="72" t="s">
        <v>433</v>
      </c>
      <c r="F66" s="2"/>
      <c r="G66" s="5"/>
    </row>
    <row r="67" spans="1:7" ht="63" x14ac:dyDescent="0.25">
      <c r="A67" s="200"/>
      <c r="B67" s="201"/>
      <c r="C67" s="202"/>
      <c r="D67" s="71">
        <v>61</v>
      </c>
      <c r="E67" s="72" t="s">
        <v>559</v>
      </c>
      <c r="F67" s="2"/>
      <c r="G67" s="5"/>
    </row>
    <row r="68" spans="1:7" ht="78.75" x14ac:dyDescent="0.25">
      <c r="A68" s="200"/>
      <c r="B68" s="201"/>
      <c r="C68" s="202"/>
      <c r="D68" s="71">
        <v>62</v>
      </c>
      <c r="E68" s="72" t="s">
        <v>434</v>
      </c>
      <c r="F68" s="2"/>
      <c r="G68" s="3" t="s">
        <v>259</v>
      </c>
    </row>
    <row r="69" spans="1:7" ht="222" customHeight="1" x14ac:dyDescent="0.25">
      <c r="A69" s="200"/>
      <c r="B69" s="201"/>
      <c r="C69" s="202"/>
      <c r="D69" s="73">
        <v>63</v>
      </c>
      <c r="E69" s="72" t="s">
        <v>576</v>
      </c>
      <c r="F69" s="2"/>
      <c r="G69" s="3" t="s">
        <v>259</v>
      </c>
    </row>
    <row r="70" spans="1:7" ht="63" x14ac:dyDescent="0.25">
      <c r="A70" s="200"/>
      <c r="B70" s="201"/>
      <c r="C70" s="202"/>
      <c r="D70" s="71">
        <v>64</v>
      </c>
      <c r="E70" s="72" t="s">
        <v>435</v>
      </c>
      <c r="F70" s="2"/>
      <c r="G70" s="5"/>
    </row>
    <row r="71" spans="1:7" s="70" customFormat="1" x14ac:dyDescent="0.25">
      <c r="B71" s="79"/>
      <c r="C71" s="80" t="s">
        <v>210</v>
      </c>
      <c r="D71" s="81">
        <v>69</v>
      </c>
      <c r="E71" s="82"/>
      <c r="F71" s="85"/>
      <c r="G71" s="86">
        <f>COUNTA(G7:G70)</f>
        <v>33</v>
      </c>
    </row>
  </sheetData>
  <sheetProtection algorithmName="SHA-512" hashValue="xkhqXdyyi5iLPl3H7aUY2SuV06wCmWoupxihW6uDRGQZ2Q5UzQvOTM55UeUx4lSretdc02lqpPG5FctwhnFO3Q==" saltValue="LVELMDsGOeP0phnw3JySBw==" spinCount="100000" sheet="1" objects="1" scenarios="1"/>
  <mergeCells count="28">
    <mergeCell ref="A37:A42"/>
    <mergeCell ref="C40:C41"/>
    <mergeCell ref="C37:C39"/>
    <mergeCell ref="B37:B42"/>
    <mergeCell ref="A59:A70"/>
    <mergeCell ref="B59:B70"/>
    <mergeCell ref="C59:C70"/>
    <mergeCell ref="A43:A49"/>
    <mergeCell ref="B43:B49"/>
    <mergeCell ref="C43:C47"/>
    <mergeCell ref="C48:C49"/>
    <mergeCell ref="A50:A58"/>
    <mergeCell ref="B50:B58"/>
    <mergeCell ref="C54:C58"/>
    <mergeCell ref="C50:C53"/>
    <mergeCell ref="A21:A23"/>
    <mergeCell ref="B21:B23"/>
    <mergeCell ref="C21:C22"/>
    <mergeCell ref="C32:C34"/>
    <mergeCell ref="C25:C31"/>
    <mergeCell ref="B24:B36"/>
    <mergeCell ref="A24:A36"/>
    <mergeCell ref="A5:G5"/>
    <mergeCell ref="A7:A20"/>
    <mergeCell ref="B7:B20"/>
    <mergeCell ref="C13:C14"/>
    <mergeCell ref="C15:C17"/>
    <mergeCell ref="C7:C11"/>
  </mergeCells>
  <dataValidations count="1">
    <dataValidation type="list" allowBlank="1" showInputMessage="1" showErrorMessage="1" errorTitle="Select a valid response" error="Choose yes, no, or partly from the dropdown." sqref="F8 F69:F70 F55:F58 F51 F40:F41 F37:F38 F12 F24 F60:F67 F44:F49 F33:F35 F26:F31" xr:uid="{E18BED8E-61F0-44D1-BBA3-E800A2AB99E2}">
      <formula1>"yes,no,partly"</formula1>
    </dataValidation>
  </dataValidations>
  <printOptions horizontalCentered="1"/>
  <pageMargins left="0.39370078740157483" right="0.39370078740157483" top="0.39370078740157483" bottom="0.39370078740157483" header="0.11811023622047245" footer="0.15748031496062992"/>
  <pageSetup paperSize="9" scale="83"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CFA86-DCC4-4601-9B1D-636F66944EA5}">
  <sheetPr codeName="גיליון3">
    <tabColor theme="9" tint="0.79998168889431442"/>
    <pageSetUpPr fitToPage="1"/>
  </sheetPr>
  <dimension ref="A1:H33"/>
  <sheetViews>
    <sheetView showGridLines="0" zoomScale="85" zoomScaleNormal="85" workbookViewId="0">
      <pane ySplit="6" topLeftCell="A17" activePane="bottomLeft" state="frozen"/>
      <selection activeCell="F69" sqref="F69"/>
      <selection pane="bottomLeft" activeCell="F26" sqref="F26"/>
    </sheetView>
  </sheetViews>
  <sheetFormatPr defaultColWidth="9" defaultRowHeight="15" x14ac:dyDescent="0.2"/>
  <cols>
    <col min="1" max="1" width="3" style="65" customWidth="1"/>
    <col min="2" max="2" width="15.875" style="65" customWidth="1"/>
    <col min="3" max="3" width="21.625" style="65" customWidth="1"/>
    <col min="4" max="4" width="4.125" style="87" customWidth="1"/>
    <col min="5" max="5" width="58.375" style="65" customWidth="1"/>
    <col min="6" max="6" width="17" style="83" customWidth="1"/>
    <col min="7" max="7" width="18.375" style="91" customWidth="1"/>
    <col min="8" max="8" width="14.75" style="65" customWidth="1"/>
    <col min="9" max="16384" width="9" style="65"/>
  </cols>
  <sheetData>
    <row r="1" spans="1:7" ht="20.100000000000001" customHeight="1" x14ac:dyDescent="0.2"/>
    <row r="2" spans="1:7" ht="20.100000000000001" customHeight="1" x14ac:dyDescent="0.2"/>
    <row r="3" spans="1:7" ht="26.25" customHeight="1" x14ac:dyDescent="0.2"/>
    <row r="4" spans="1:7" ht="21" x14ac:dyDescent="0.35">
      <c r="A4" s="35" t="s">
        <v>621</v>
      </c>
    </row>
    <row r="5" spans="1:7" ht="71.25" customHeight="1" x14ac:dyDescent="0.2">
      <c r="A5" s="212" t="s">
        <v>436</v>
      </c>
      <c r="B5" s="212"/>
      <c r="C5" s="212"/>
      <c r="D5" s="212"/>
      <c r="E5" s="212"/>
      <c r="F5" s="212"/>
      <c r="G5" s="212"/>
    </row>
    <row r="6" spans="1:7" ht="15.75" x14ac:dyDescent="0.2">
      <c r="A6" s="88"/>
      <c r="B6" s="88" t="s">
        <v>0</v>
      </c>
      <c r="C6" s="88" t="s">
        <v>1</v>
      </c>
      <c r="D6" s="89" t="s">
        <v>2</v>
      </c>
      <c r="E6" s="88" t="s">
        <v>3</v>
      </c>
      <c r="F6" s="12" t="s">
        <v>238</v>
      </c>
      <c r="G6" s="1" t="s">
        <v>258</v>
      </c>
    </row>
    <row r="7" spans="1:7" ht="31.5" x14ac:dyDescent="0.25">
      <c r="A7" s="217" t="s">
        <v>5</v>
      </c>
      <c r="B7" s="215" t="s">
        <v>437</v>
      </c>
      <c r="C7" s="209" t="s">
        <v>438</v>
      </c>
      <c r="D7" s="111">
        <f>ROW() - ROW($D$7) + 1</f>
        <v>1</v>
      </c>
      <c r="E7" s="43" t="s">
        <v>439</v>
      </c>
      <c r="F7" s="15"/>
      <c r="G7" s="5"/>
    </row>
    <row r="8" spans="1:7" ht="57" customHeight="1" x14ac:dyDescent="0.25">
      <c r="A8" s="218"/>
      <c r="B8" s="216"/>
      <c r="C8" s="211"/>
      <c r="D8" s="111">
        <v>2</v>
      </c>
      <c r="E8" s="43" t="s">
        <v>440</v>
      </c>
      <c r="F8" s="15"/>
      <c r="G8" s="5"/>
    </row>
    <row r="9" spans="1:7" ht="42" customHeight="1" x14ac:dyDescent="0.25">
      <c r="A9" s="218"/>
      <c r="B9" s="216"/>
      <c r="C9" s="78" t="s">
        <v>388</v>
      </c>
      <c r="D9" s="111">
        <f>ROW() - ROW($D$7) + 1</f>
        <v>3</v>
      </c>
      <c r="E9" s="72" t="s">
        <v>389</v>
      </c>
      <c r="F9" s="4"/>
      <c r="G9" s="5"/>
    </row>
    <row r="10" spans="1:7" ht="76.5" customHeight="1" x14ac:dyDescent="0.25">
      <c r="A10" s="218"/>
      <c r="B10" s="216"/>
      <c r="C10" s="209" t="s">
        <v>533</v>
      </c>
      <c r="D10" s="111">
        <f>ROW() - ROW($D$7) + 1</f>
        <v>4</v>
      </c>
      <c r="E10" s="72" t="s">
        <v>534</v>
      </c>
      <c r="F10" s="4"/>
      <c r="G10" s="5"/>
    </row>
    <row r="11" spans="1:7" ht="99.75" customHeight="1" x14ac:dyDescent="0.2">
      <c r="A11" s="218"/>
      <c r="B11" s="216"/>
      <c r="C11" s="210"/>
      <c r="D11" s="111">
        <f t="shared" ref="D11" si="0">ROW() - ROW($D$7) + 1</f>
        <v>5</v>
      </c>
      <c r="E11" s="72" t="s">
        <v>535</v>
      </c>
      <c r="F11" s="4"/>
      <c r="G11" s="3" t="s">
        <v>259</v>
      </c>
    </row>
    <row r="12" spans="1:7" ht="104.25" customHeight="1" x14ac:dyDescent="0.2">
      <c r="A12" s="218"/>
      <c r="B12" s="216"/>
      <c r="C12" s="97" t="s">
        <v>441</v>
      </c>
      <c r="D12" s="111">
        <v>6</v>
      </c>
      <c r="E12" s="43" t="s">
        <v>567</v>
      </c>
      <c r="F12" s="15"/>
      <c r="G12" s="3" t="s">
        <v>259</v>
      </c>
    </row>
    <row r="13" spans="1:7" ht="50.25" customHeight="1" x14ac:dyDescent="0.2">
      <c r="A13" s="218"/>
      <c r="B13" s="216"/>
      <c r="C13" s="97" t="s">
        <v>442</v>
      </c>
      <c r="D13" s="111">
        <f t="shared" ref="D13:D33" si="1">ROW() - ROW($D$7) + 1</f>
        <v>7</v>
      </c>
      <c r="E13" s="43" t="s">
        <v>443</v>
      </c>
      <c r="F13" s="15"/>
      <c r="G13" s="3" t="s">
        <v>259</v>
      </c>
    </row>
    <row r="14" spans="1:7" ht="53.25" customHeight="1" x14ac:dyDescent="0.25">
      <c r="A14" s="218"/>
      <c r="B14" s="216"/>
      <c r="C14" s="97" t="s">
        <v>444</v>
      </c>
      <c r="D14" s="111">
        <f t="shared" si="1"/>
        <v>8</v>
      </c>
      <c r="E14" s="43" t="s">
        <v>445</v>
      </c>
      <c r="F14" s="15"/>
      <c r="G14" s="5"/>
    </row>
    <row r="15" spans="1:7" ht="68.25" customHeight="1" x14ac:dyDescent="0.25">
      <c r="A15" s="218"/>
      <c r="B15" s="216"/>
      <c r="C15" s="97" t="s">
        <v>446</v>
      </c>
      <c r="D15" s="111">
        <f t="shared" si="1"/>
        <v>9</v>
      </c>
      <c r="E15" s="43" t="s">
        <v>447</v>
      </c>
      <c r="F15" s="15"/>
      <c r="G15" s="5"/>
    </row>
    <row r="16" spans="1:7" ht="57.75" customHeight="1" x14ac:dyDescent="0.25">
      <c r="A16" s="213" t="s">
        <v>55</v>
      </c>
      <c r="B16" s="214" t="s">
        <v>448</v>
      </c>
      <c r="C16" s="98" t="s">
        <v>449</v>
      </c>
      <c r="D16" s="111">
        <f t="shared" si="1"/>
        <v>10</v>
      </c>
      <c r="E16" s="43" t="s">
        <v>450</v>
      </c>
      <c r="F16" s="15"/>
      <c r="G16" s="5"/>
    </row>
    <row r="17" spans="1:8" ht="60" customHeight="1" x14ac:dyDescent="0.25">
      <c r="A17" s="213"/>
      <c r="B17" s="214"/>
      <c r="C17" s="155" t="s">
        <v>451</v>
      </c>
      <c r="D17" s="111">
        <f t="shared" si="1"/>
        <v>11</v>
      </c>
      <c r="E17" s="43" t="s">
        <v>587</v>
      </c>
      <c r="F17" s="15"/>
      <c r="G17" s="5"/>
    </row>
    <row r="18" spans="1:8" ht="42" customHeight="1" x14ac:dyDescent="0.2">
      <c r="A18" s="213"/>
      <c r="B18" s="214"/>
      <c r="C18" s="157"/>
      <c r="D18" s="111">
        <f t="shared" si="1"/>
        <v>12</v>
      </c>
      <c r="E18" s="77" t="s">
        <v>452</v>
      </c>
      <c r="F18" s="15"/>
      <c r="G18" s="3" t="s">
        <v>259</v>
      </c>
    </row>
    <row r="19" spans="1:8" ht="50.25" customHeight="1" x14ac:dyDescent="0.25">
      <c r="A19" s="219" t="s">
        <v>16</v>
      </c>
      <c r="B19" s="201" t="s">
        <v>453</v>
      </c>
      <c r="C19" s="222" t="s">
        <v>454</v>
      </c>
      <c r="D19" s="111">
        <f t="shared" si="1"/>
        <v>13</v>
      </c>
      <c r="E19" s="43" t="s">
        <v>568</v>
      </c>
      <c r="F19" s="15"/>
      <c r="G19" s="5"/>
    </row>
    <row r="20" spans="1:8" ht="47.25" x14ac:dyDescent="0.25">
      <c r="A20" s="219"/>
      <c r="B20" s="201"/>
      <c r="C20" s="223"/>
      <c r="D20" s="111">
        <f t="shared" si="1"/>
        <v>14</v>
      </c>
      <c r="E20" s="43" t="s">
        <v>569</v>
      </c>
      <c r="F20" s="15"/>
      <c r="G20" s="5"/>
    </row>
    <row r="21" spans="1:8" ht="39.75" customHeight="1" x14ac:dyDescent="0.25">
      <c r="A21" s="219"/>
      <c r="B21" s="201"/>
      <c r="C21" s="99" t="s">
        <v>455</v>
      </c>
      <c r="D21" s="111">
        <f t="shared" si="1"/>
        <v>15</v>
      </c>
      <c r="E21" s="43" t="s">
        <v>456</v>
      </c>
      <c r="F21" s="15"/>
      <c r="G21" s="5"/>
    </row>
    <row r="22" spans="1:8" ht="15.75" x14ac:dyDescent="0.25">
      <c r="A22" s="219"/>
      <c r="B22" s="201"/>
      <c r="C22" s="99" t="s">
        <v>457</v>
      </c>
      <c r="D22" s="111">
        <f t="shared" si="1"/>
        <v>16</v>
      </c>
      <c r="E22" s="43" t="s">
        <v>458</v>
      </c>
      <c r="F22" s="15"/>
      <c r="G22" s="5"/>
    </row>
    <row r="23" spans="1:8" ht="18" customHeight="1" x14ac:dyDescent="0.25">
      <c r="A23" s="219"/>
      <c r="B23" s="201"/>
      <c r="C23" s="99" t="s">
        <v>459</v>
      </c>
      <c r="D23" s="111">
        <f t="shared" si="1"/>
        <v>17</v>
      </c>
      <c r="E23" s="43" t="s">
        <v>460</v>
      </c>
      <c r="F23" s="15"/>
      <c r="G23" s="5"/>
    </row>
    <row r="24" spans="1:8" ht="17.25" customHeight="1" x14ac:dyDescent="0.25">
      <c r="A24" s="219"/>
      <c r="B24" s="201"/>
      <c r="C24" s="99" t="s">
        <v>461</v>
      </c>
      <c r="D24" s="111">
        <f t="shared" si="1"/>
        <v>18</v>
      </c>
      <c r="E24" s="43" t="s">
        <v>462</v>
      </c>
      <c r="F24" s="15"/>
      <c r="G24" s="5"/>
    </row>
    <row r="25" spans="1:8" ht="31.5" x14ac:dyDescent="0.25">
      <c r="A25" s="219"/>
      <c r="B25" s="201"/>
      <c r="C25" s="99" t="s">
        <v>463</v>
      </c>
      <c r="D25" s="111">
        <f t="shared" si="1"/>
        <v>19</v>
      </c>
      <c r="E25" s="43" t="s">
        <v>464</v>
      </c>
      <c r="F25" s="15"/>
      <c r="G25" s="5"/>
    </row>
    <row r="26" spans="1:8" ht="78.75" x14ac:dyDescent="0.25">
      <c r="A26" s="219"/>
      <c r="B26" s="201"/>
      <c r="C26" s="99" t="s">
        <v>625</v>
      </c>
      <c r="D26" s="111">
        <f t="shared" si="1"/>
        <v>20</v>
      </c>
      <c r="E26" s="43" t="s">
        <v>624</v>
      </c>
      <c r="F26" s="15"/>
      <c r="G26" s="5"/>
    </row>
    <row r="27" spans="1:8" ht="57.75" customHeight="1" x14ac:dyDescent="0.25">
      <c r="A27" s="220" t="s">
        <v>465</v>
      </c>
      <c r="B27" s="221" t="s">
        <v>466</v>
      </c>
      <c r="C27" s="67" t="s">
        <v>467</v>
      </c>
      <c r="D27" s="111">
        <f t="shared" si="1"/>
        <v>21</v>
      </c>
      <c r="E27" s="43" t="s">
        <v>571</v>
      </c>
      <c r="F27" s="15"/>
      <c r="G27" s="5"/>
    </row>
    <row r="28" spans="1:8" ht="57.75" customHeight="1" x14ac:dyDescent="0.25">
      <c r="A28" s="220"/>
      <c r="B28" s="221"/>
      <c r="C28" s="67" t="s">
        <v>570</v>
      </c>
      <c r="D28" s="111">
        <f t="shared" si="1"/>
        <v>22</v>
      </c>
      <c r="E28" s="43" t="s">
        <v>606</v>
      </c>
      <c r="F28" s="6"/>
      <c r="G28" s="5"/>
    </row>
    <row r="29" spans="1:8" ht="33.75" customHeight="1" x14ac:dyDescent="0.25">
      <c r="A29" s="220"/>
      <c r="B29" s="221"/>
      <c r="C29" s="67" t="s">
        <v>468</v>
      </c>
      <c r="D29" s="111">
        <f t="shared" si="1"/>
        <v>23</v>
      </c>
      <c r="E29" s="43" t="s">
        <v>469</v>
      </c>
      <c r="F29" s="6"/>
      <c r="G29" s="5"/>
    </row>
    <row r="30" spans="1:8" ht="17.25" customHeight="1" x14ac:dyDescent="0.2">
      <c r="A30" s="220"/>
      <c r="B30" s="221"/>
      <c r="C30" s="67" t="s">
        <v>470</v>
      </c>
      <c r="D30" s="111">
        <f t="shared" si="1"/>
        <v>24</v>
      </c>
      <c r="E30" s="43" t="s">
        <v>471</v>
      </c>
      <c r="F30" s="6"/>
      <c r="G30" s="6"/>
    </row>
    <row r="31" spans="1:8" s="82" customFormat="1" ht="97.5" customHeight="1" x14ac:dyDescent="0.25">
      <c r="A31" s="148" t="s">
        <v>56</v>
      </c>
      <c r="B31" s="147" t="s">
        <v>385</v>
      </c>
      <c r="C31" s="46" t="s">
        <v>386</v>
      </c>
      <c r="D31" s="111">
        <f t="shared" si="1"/>
        <v>25</v>
      </c>
      <c r="E31" s="72" t="s">
        <v>532</v>
      </c>
      <c r="F31" s="4"/>
      <c r="G31" s="3" t="s">
        <v>259</v>
      </c>
      <c r="H31" s="149"/>
    </row>
    <row r="32" spans="1:8" ht="67.5" customHeight="1" x14ac:dyDescent="0.25">
      <c r="A32" s="208" t="s">
        <v>32</v>
      </c>
      <c r="B32" s="208" t="s">
        <v>399</v>
      </c>
      <c r="C32" s="208" t="s">
        <v>399</v>
      </c>
      <c r="D32" s="111">
        <f t="shared" si="1"/>
        <v>26</v>
      </c>
      <c r="E32" s="72" t="s">
        <v>579</v>
      </c>
      <c r="F32" s="2"/>
      <c r="G32" s="5"/>
    </row>
    <row r="33" spans="1:7" ht="47.25" x14ac:dyDescent="0.2">
      <c r="A33" s="208"/>
      <c r="B33" s="208"/>
      <c r="C33" s="208"/>
      <c r="D33" s="111">
        <f t="shared" si="1"/>
        <v>27</v>
      </c>
      <c r="E33" s="72" t="s">
        <v>400</v>
      </c>
      <c r="F33" s="2"/>
      <c r="G33" s="3" t="s">
        <v>259</v>
      </c>
    </row>
  </sheetData>
  <sheetProtection algorithmName="SHA-512" hashValue="79fxjNlrQtXCzzY9aapODvmgRlZ4RL5X0G4gco8CGPXXVrBKDkj4lRsf3vJp5/omI434/0ceclPZWn6AuO4gow==" saltValue="igAByIwXCW8L3ZMkZWURqw==" spinCount="100000" sheet="1" objects="1" scenarios="1"/>
  <mergeCells count="16">
    <mergeCell ref="C32:C33"/>
    <mergeCell ref="A32:A33"/>
    <mergeCell ref="B32:B33"/>
    <mergeCell ref="A19:A26"/>
    <mergeCell ref="B19:B26"/>
    <mergeCell ref="A27:A30"/>
    <mergeCell ref="B27:B30"/>
    <mergeCell ref="C19:C20"/>
    <mergeCell ref="A5:G5"/>
    <mergeCell ref="C7:C8"/>
    <mergeCell ref="A16:A18"/>
    <mergeCell ref="B16:B18"/>
    <mergeCell ref="B7:B15"/>
    <mergeCell ref="A7:A15"/>
    <mergeCell ref="C17:C18"/>
    <mergeCell ref="C10:C11"/>
  </mergeCells>
  <dataValidations count="1">
    <dataValidation type="list" allowBlank="1" showInputMessage="1" showErrorMessage="1" errorTitle="Select a valid response" error="Choose yes, no, or partly from the dropdown." sqref="F33 F27:F31 F19:F25 F14:F17 F7:F11" xr:uid="{7E4ADA92-C555-4BAE-AE86-B8C42A115493}">
      <formula1>"yes,no,partly"</formula1>
    </dataValidation>
  </dataValidations>
  <printOptions horizontalCentered="1"/>
  <pageMargins left="0.39370078740157483" right="0.39370078740157483" top="0.39370078740157483" bottom="0.39370078740157483" header="0.11811023622047245" footer="0.15748031496062992"/>
  <pageSetup paperSize="9" scale="92"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FDF18-449B-4501-9A48-0DC2A92C5261}">
  <sheetPr codeName="גיליון4">
    <tabColor theme="3" tint="0.499984740745262"/>
    <pageSetUpPr fitToPage="1"/>
  </sheetPr>
  <dimension ref="A1:G71"/>
  <sheetViews>
    <sheetView showGridLines="0" zoomScaleNormal="100" workbookViewId="0">
      <pane ySplit="6" topLeftCell="A7" activePane="bottomLeft" state="frozen"/>
      <selection activeCell="F69" sqref="F69"/>
      <selection pane="bottomLeft" activeCell="F11" sqref="F11"/>
    </sheetView>
  </sheetViews>
  <sheetFormatPr defaultColWidth="9" defaultRowHeight="15" x14ac:dyDescent="0.25"/>
  <cols>
    <col min="1" max="1" width="3" style="66" customWidth="1"/>
    <col min="2" max="2" width="15.875" style="66" customWidth="1"/>
    <col min="3" max="3" width="21.625" style="66" customWidth="1"/>
    <col min="4" max="4" width="4.125" style="66" customWidth="1"/>
    <col min="5" max="5" width="58.375" style="66" customWidth="1"/>
    <col min="6" max="6" width="17" style="83" customWidth="1"/>
    <col min="7" max="7" width="18.375" style="91" customWidth="1"/>
    <col min="8" max="16384" width="9" style="66"/>
  </cols>
  <sheetData>
    <row r="1" spans="1:7" ht="20.100000000000001" customHeight="1" x14ac:dyDescent="0.25"/>
    <row r="2" spans="1:7" ht="20.100000000000001" customHeight="1" x14ac:dyDescent="0.25"/>
    <row r="3" spans="1:7" ht="32.25" customHeight="1" x14ac:dyDescent="0.25"/>
    <row r="4" spans="1:7" ht="21" x14ac:dyDescent="0.35">
      <c r="A4" s="35" t="s">
        <v>613</v>
      </c>
    </row>
    <row r="5" spans="1:7" ht="63" customHeight="1" x14ac:dyDescent="0.25">
      <c r="A5" s="230" t="s">
        <v>632</v>
      </c>
      <c r="B5" s="230"/>
      <c r="C5" s="230"/>
      <c r="D5" s="230"/>
      <c r="E5" s="230"/>
      <c r="F5" s="230"/>
      <c r="G5" s="230"/>
    </row>
    <row r="6" spans="1:7" ht="16.5" thickBot="1" x14ac:dyDescent="0.3">
      <c r="A6" s="95"/>
      <c r="B6" s="95" t="s">
        <v>0</v>
      </c>
      <c r="C6" s="95" t="s">
        <v>1</v>
      </c>
      <c r="D6" s="96" t="s">
        <v>2</v>
      </c>
      <c r="E6" s="95" t="s">
        <v>3</v>
      </c>
      <c r="F6" s="9" t="s">
        <v>238</v>
      </c>
      <c r="G6" s="9" t="s">
        <v>258</v>
      </c>
    </row>
    <row r="7" spans="1:7" ht="47.25" x14ac:dyDescent="0.25">
      <c r="A7" s="231" t="s">
        <v>5</v>
      </c>
      <c r="B7" s="231" t="s">
        <v>197</v>
      </c>
      <c r="C7" s="224" t="s">
        <v>6</v>
      </c>
      <c r="D7" s="52">
        <v>1</v>
      </c>
      <c r="E7" s="41" t="s">
        <v>236</v>
      </c>
      <c r="F7" s="13"/>
      <c r="G7" s="14" t="s">
        <v>259</v>
      </c>
    </row>
    <row r="8" spans="1:7" ht="15.75" x14ac:dyDescent="0.25">
      <c r="A8" s="231"/>
      <c r="B8" s="231"/>
      <c r="C8" s="211"/>
      <c r="D8" s="52">
        <v>2</v>
      </c>
      <c r="E8" s="41" t="s">
        <v>340</v>
      </c>
      <c r="F8" s="13"/>
      <c r="G8" s="14"/>
    </row>
    <row r="9" spans="1:7" ht="47.25" x14ac:dyDescent="0.25">
      <c r="A9" s="227"/>
      <c r="B9" s="227"/>
      <c r="C9" s="97" t="s">
        <v>227</v>
      </c>
      <c r="D9" s="48">
        <v>3</v>
      </c>
      <c r="E9" s="44" t="s">
        <v>228</v>
      </c>
      <c r="F9" s="15"/>
      <c r="G9" s="3" t="s">
        <v>259</v>
      </c>
    </row>
    <row r="10" spans="1:7" ht="31.5" x14ac:dyDescent="0.25">
      <c r="A10" s="227"/>
      <c r="B10" s="227"/>
      <c r="C10" s="209" t="s">
        <v>9</v>
      </c>
      <c r="D10" s="48">
        <v>4</v>
      </c>
      <c r="E10" s="43" t="s">
        <v>10</v>
      </c>
      <c r="F10" s="15"/>
      <c r="G10" s="5"/>
    </row>
    <row r="11" spans="1:7" ht="31.5" x14ac:dyDescent="0.25">
      <c r="A11" s="227"/>
      <c r="B11" s="227"/>
      <c r="C11" s="210"/>
      <c r="D11" s="52">
        <v>5</v>
      </c>
      <c r="E11" s="43" t="s">
        <v>326</v>
      </c>
      <c r="F11" s="15"/>
      <c r="G11" s="5"/>
    </row>
    <row r="12" spans="1:7" ht="31.5" x14ac:dyDescent="0.25">
      <c r="A12" s="227"/>
      <c r="B12" s="227"/>
      <c r="C12" s="211"/>
      <c r="D12" s="52">
        <v>6</v>
      </c>
      <c r="E12" s="43" t="s">
        <v>327</v>
      </c>
      <c r="F12" s="15"/>
      <c r="G12" s="5"/>
    </row>
    <row r="13" spans="1:7" ht="31.5" x14ac:dyDescent="0.25">
      <c r="A13" s="227"/>
      <c r="B13" s="227"/>
      <c r="C13" s="209" t="s">
        <v>11</v>
      </c>
      <c r="D13" s="48">
        <v>7</v>
      </c>
      <c r="E13" s="43" t="s">
        <v>12</v>
      </c>
      <c r="F13" s="15"/>
      <c r="G13" s="5"/>
    </row>
    <row r="14" spans="1:7" ht="15.75" x14ac:dyDescent="0.25">
      <c r="A14" s="227"/>
      <c r="B14" s="227"/>
      <c r="C14" s="210"/>
      <c r="D14" s="48">
        <v>8</v>
      </c>
      <c r="E14" s="43" t="s">
        <v>260</v>
      </c>
      <c r="F14" s="15"/>
      <c r="G14" s="5"/>
    </row>
    <row r="15" spans="1:7" ht="31.5" x14ac:dyDescent="0.25">
      <c r="A15" s="227"/>
      <c r="B15" s="227"/>
      <c r="C15" s="210"/>
      <c r="D15" s="52">
        <v>9</v>
      </c>
      <c r="E15" s="43" t="s">
        <v>13</v>
      </c>
      <c r="F15" s="15"/>
      <c r="G15" s="5"/>
    </row>
    <row r="16" spans="1:7" ht="31.5" x14ac:dyDescent="0.25">
      <c r="A16" s="227"/>
      <c r="B16" s="227"/>
      <c r="C16" s="211"/>
      <c r="D16" s="52">
        <v>10</v>
      </c>
      <c r="E16" s="43" t="s">
        <v>325</v>
      </c>
      <c r="F16" s="15"/>
      <c r="G16" s="5"/>
    </row>
    <row r="17" spans="1:7" ht="31.5" x14ac:dyDescent="0.25">
      <c r="A17" s="227"/>
      <c r="B17" s="227"/>
      <c r="C17" s="97" t="s">
        <v>261</v>
      </c>
      <c r="D17" s="48">
        <v>11</v>
      </c>
      <c r="E17" s="43" t="s">
        <v>15</v>
      </c>
      <c r="F17" s="15"/>
      <c r="G17" s="5"/>
    </row>
    <row r="18" spans="1:7" ht="47.25" x14ac:dyDescent="0.25">
      <c r="A18" s="197" t="s">
        <v>55</v>
      </c>
      <c r="B18" s="197" t="s">
        <v>17</v>
      </c>
      <c r="C18" s="155" t="s">
        <v>18</v>
      </c>
      <c r="D18" s="48">
        <v>12</v>
      </c>
      <c r="E18" s="43" t="s">
        <v>237</v>
      </c>
      <c r="F18" s="15"/>
      <c r="G18" s="3" t="s">
        <v>259</v>
      </c>
    </row>
    <row r="19" spans="1:7" ht="15.75" x14ac:dyDescent="0.25">
      <c r="A19" s="198"/>
      <c r="B19" s="198"/>
      <c r="C19" s="157"/>
      <c r="D19" s="52">
        <v>13</v>
      </c>
      <c r="E19" s="43" t="s">
        <v>565</v>
      </c>
      <c r="F19" s="15"/>
      <c r="G19" s="3"/>
    </row>
    <row r="20" spans="1:7" ht="110.25" x14ac:dyDescent="0.25">
      <c r="A20" s="198"/>
      <c r="B20" s="198"/>
      <c r="C20" s="155" t="s">
        <v>19</v>
      </c>
      <c r="D20" s="52">
        <v>14</v>
      </c>
      <c r="E20" s="43" t="s">
        <v>600</v>
      </c>
      <c r="F20" s="15"/>
      <c r="G20" s="5" t="s">
        <v>259</v>
      </c>
    </row>
    <row r="21" spans="1:7" ht="126" x14ac:dyDescent="0.25">
      <c r="A21" s="198"/>
      <c r="B21" s="198"/>
      <c r="C21" s="157"/>
      <c r="D21" s="52">
        <v>15</v>
      </c>
      <c r="E21" s="43" t="s">
        <v>601</v>
      </c>
      <c r="F21" s="15"/>
      <c r="G21" s="5" t="s">
        <v>259</v>
      </c>
    </row>
    <row r="22" spans="1:7" ht="78.75" x14ac:dyDescent="0.25">
      <c r="A22" s="198"/>
      <c r="B22" s="198"/>
      <c r="C22" s="45"/>
      <c r="D22" s="52">
        <v>16</v>
      </c>
      <c r="E22" s="43" t="s">
        <v>603</v>
      </c>
      <c r="F22" s="15"/>
      <c r="G22" s="5" t="s">
        <v>259</v>
      </c>
    </row>
    <row r="23" spans="1:7" ht="47.25" x14ac:dyDescent="0.25">
      <c r="A23" s="198"/>
      <c r="B23" s="198"/>
      <c r="C23" s="233" t="s">
        <v>21</v>
      </c>
      <c r="D23" s="48">
        <v>17</v>
      </c>
      <c r="E23" s="77" t="s">
        <v>330</v>
      </c>
      <c r="F23" s="15"/>
      <c r="G23" s="5"/>
    </row>
    <row r="24" spans="1:7" ht="47.25" x14ac:dyDescent="0.25">
      <c r="A24" s="198"/>
      <c r="B24" s="198"/>
      <c r="C24" s="233"/>
      <c r="D24" s="48">
        <v>18</v>
      </c>
      <c r="E24" s="77" t="s">
        <v>329</v>
      </c>
      <c r="F24" s="15"/>
      <c r="G24" s="5"/>
    </row>
    <row r="25" spans="1:7" ht="47.25" x14ac:dyDescent="0.25">
      <c r="A25" s="198"/>
      <c r="B25" s="198"/>
      <c r="C25" s="155" t="s">
        <v>24</v>
      </c>
      <c r="D25" s="52">
        <v>19</v>
      </c>
      <c r="E25" s="43" t="s">
        <v>526</v>
      </c>
      <c r="F25" s="15"/>
      <c r="G25" s="5"/>
    </row>
    <row r="26" spans="1:7" ht="47.25" x14ac:dyDescent="0.25">
      <c r="A26" s="198"/>
      <c r="B26" s="198"/>
      <c r="C26" s="156"/>
      <c r="D26" s="52">
        <v>20</v>
      </c>
      <c r="E26" s="77" t="s">
        <v>328</v>
      </c>
      <c r="F26" s="15"/>
      <c r="G26" s="5" t="s">
        <v>259</v>
      </c>
    </row>
    <row r="27" spans="1:7" ht="47.25" x14ac:dyDescent="0.25">
      <c r="A27" s="198"/>
      <c r="B27" s="198"/>
      <c r="C27" s="157"/>
      <c r="D27" s="48">
        <v>21</v>
      </c>
      <c r="E27" s="77" t="s">
        <v>337</v>
      </c>
      <c r="F27" s="15"/>
      <c r="G27" s="5"/>
    </row>
    <row r="28" spans="1:7" ht="63" x14ac:dyDescent="0.25">
      <c r="A28" s="198"/>
      <c r="B28" s="198"/>
      <c r="C28" s="181" t="s">
        <v>67</v>
      </c>
      <c r="D28" s="48">
        <v>22</v>
      </c>
      <c r="E28" s="43" t="s">
        <v>341</v>
      </c>
      <c r="F28" s="15"/>
      <c r="G28" s="5"/>
    </row>
    <row r="29" spans="1:7" ht="47.25" x14ac:dyDescent="0.25">
      <c r="A29" s="198"/>
      <c r="B29" s="198"/>
      <c r="C29" s="181"/>
      <c r="D29" s="52">
        <v>23</v>
      </c>
      <c r="E29" s="43" t="s">
        <v>262</v>
      </c>
      <c r="F29" s="15"/>
      <c r="G29" s="3" t="s">
        <v>263</v>
      </c>
    </row>
    <row r="30" spans="1:7" ht="15.75" x14ac:dyDescent="0.25">
      <c r="A30" s="199"/>
      <c r="B30" s="199"/>
      <c r="C30" s="74" t="s">
        <v>342</v>
      </c>
      <c r="D30" s="52">
        <v>24</v>
      </c>
      <c r="E30" s="43" t="s">
        <v>350</v>
      </c>
      <c r="F30" s="15"/>
      <c r="G30" s="3"/>
    </row>
    <row r="31" spans="1:7" ht="31.5" x14ac:dyDescent="0.25">
      <c r="A31" s="232" t="s">
        <v>28</v>
      </c>
      <c r="B31" s="232" t="s">
        <v>33</v>
      </c>
      <c r="C31" s="225" t="s">
        <v>34</v>
      </c>
      <c r="D31" s="48">
        <v>25</v>
      </c>
      <c r="E31" s="43" t="s">
        <v>229</v>
      </c>
      <c r="F31" s="6"/>
      <c r="G31" s="5"/>
    </row>
    <row r="32" spans="1:7" ht="31.5" x14ac:dyDescent="0.25">
      <c r="A32" s="232"/>
      <c r="B32" s="232"/>
      <c r="C32" s="226"/>
      <c r="D32" s="48">
        <v>26</v>
      </c>
      <c r="E32" s="43" t="s">
        <v>618</v>
      </c>
      <c r="F32" s="6"/>
      <c r="G32" s="5"/>
    </row>
    <row r="33" spans="1:7" ht="47.25" x14ac:dyDescent="0.25">
      <c r="A33" s="232"/>
      <c r="B33" s="232"/>
      <c r="C33" s="225" t="s">
        <v>35</v>
      </c>
      <c r="D33" s="52">
        <v>27</v>
      </c>
      <c r="E33" s="43" t="s">
        <v>264</v>
      </c>
      <c r="F33" s="6"/>
      <c r="G33" s="5"/>
    </row>
    <row r="34" spans="1:7" ht="47.25" x14ac:dyDescent="0.25">
      <c r="A34" s="232"/>
      <c r="B34" s="232"/>
      <c r="C34" s="234"/>
      <c r="D34" s="52">
        <v>28</v>
      </c>
      <c r="E34" s="43" t="s">
        <v>265</v>
      </c>
      <c r="F34" s="6"/>
      <c r="G34" s="3" t="s">
        <v>259</v>
      </c>
    </row>
    <row r="35" spans="1:7" ht="31.5" x14ac:dyDescent="0.25">
      <c r="A35" s="232"/>
      <c r="B35" s="232"/>
      <c r="C35" s="234"/>
      <c r="D35" s="48">
        <v>29</v>
      </c>
      <c r="E35" s="43" t="s">
        <v>37</v>
      </c>
      <c r="F35" s="15"/>
      <c r="G35" s="6"/>
    </row>
    <row r="36" spans="1:7" ht="135.75" customHeight="1" x14ac:dyDescent="0.25">
      <c r="A36" s="232"/>
      <c r="B36" s="232"/>
      <c r="C36" s="226"/>
      <c r="D36" s="48">
        <v>30</v>
      </c>
      <c r="E36" s="43" t="s">
        <v>602</v>
      </c>
      <c r="F36" s="15"/>
      <c r="G36" s="3" t="s">
        <v>259</v>
      </c>
    </row>
    <row r="37" spans="1:7" ht="31.5" x14ac:dyDescent="0.25">
      <c r="A37" s="232"/>
      <c r="B37" s="232"/>
      <c r="C37" s="184" t="s">
        <v>38</v>
      </c>
      <c r="D37" s="48">
        <v>31</v>
      </c>
      <c r="E37" s="43" t="s">
        <v>39</v>
      </c>
      <c r="F37" s="15"/>
      <c r="G37" s="6"/>
    </row>
    <row r="38" spans="1:7" ht="31.5" x14ac:dyDescent="0.25">
      <c r="A38" s="232"/>
      <c r="B38" s="232"/>
      <c r="C38" s="184"/>
      <c r="D38" s="52">
        <v>32</v>
      </c>
      <c r="E38" s="43" t="s">
        <v>564</v>
      </c>
      <c r="F38" s="15"/>
      <c r="G38" s="6"/>
    </row>
    <row r="39" spans="1:7" ht="31.5" x14ac:dyDescent="0.25">
      <c r="A39" s="232"/>
      <c r="B39" s="232"/>
      <c r="C39" s="68" t="s">
        <v>40</v>
      </c>
      <c r="D39" s="52">
        <v>33</v>
      </c>
      <c r="E39" s="43" t="s">
        <v>68</v>
      </c>
      <c r="F39" s="15"/>
      <c r="G39" s="6"/>
    </row>
    <row r="40" spans="1:7" ht="47.25" x14ac:dyDescent="0.25">
      <c r="A40" s="228" t="s">
        <v>16</v>
      </c>
      <c r="B40" s="228" t="s">
        <v>57</v>
      </c>
      <c r="C40" s="202" t="s">
        <v>58</v>
      </c>
      <c r="D40" s="48">
        <v>34</v>
      </c>
      <c r="E40" s="43" t="s">
        <v>562</v>
      </c>
      <c r="F40" s="15"/>
      <c r="G40" s="6"/>
    </row>
    <row r="41" spans="1:7" ht="15.75" x14ac:dyDescent="0.25">
      <c r="A41" s="228"/>
      <c r="B41" s="228"/>
      <c r="C41" s="202"/>
      <c r="D41" s="48">
        <v>35</v>
      </c>
      <c r="E41" s="43" t="s">
        <v>60</v>
      </c>
      <c r="F41" s="15"/>
      <c r="G41" s="6"/>
    </row>
    <row r="42" spans="1:7" ht="31.5" x14ac:dyDescent="0.25">
      <c r="A42" s="228"/>
      <c r="B42" s="228"/>
      <c r="C42" s="202"/>
      <c r="D42" s="52">
        <v>36</v>
      </c>
      <c r="E42" s="43" t="s">
        <v>61</v>
      </c>
      <c r="F42" s="15"/>
      <c r="G42" s="6"/>
    </row>
    <row r="43" spans="1:7" ht="31.5" x14ac:dyDescent="0.25">
      <c r="A43" s="228"/>
      <c r="B43" s="228"/>
      <c r="C43" s="202" t="s">
        <v>230</v>
      </c>
      <c r="D43" s="52">
        <v>37</v>
      </c>
      <c r="E43" s="43" t="s">
        <v>63</v>
      </c>
      <c r="F43" s="15"/>
      <c r="G43" s="6"/>
    </row>
    <row r="44" spans="1:7" ht="63" x14ac:dyDescent="0.25">
      <c r="A44" s="228"/>
      <c r="B44" s="228"/>
      <c r="C44" s="202"/>
      <c r="D44" s="48">
        <v>38</v>
      </c>
      <c r="E44" s="43" t="s">
        <v>220</v>
      </c>
      <c r="F44" s="15"/>
      <c r="G44" s="6"/>
    </row>
    <row r="45" spans="1:7" ht="47.25" x14ac:dyDescent="0.25">
      <c r="A45" s="228"/>
      <c r="B45" s="228"/>
      <c r="C45" s="202"/>
      <c r="D45" s="48">
        <v>39</v>
      </c>
      <c r="E45" s="43" t="s">
        <v>223</v>
      </c>
      <c r="F45" s="15"/>
      <c r="G45" s="6"/>
    </row>
    <row r="46" spans="1:7" ht="63" x14ac:dyDescent="0.25">
      <c r="A46" s="228"/>
      <c r="B46" s="228"/>
      <c r="C46" s="202"/>
      <c r="D46" s="52">
        <v>40</v>
      </c>
      <c r="E46" s="43" t="s">
        <v>226</v>
      </c>
      <c r="F46" s="15"/>
      <c r="G46" s="6"/>
    </row>
    <row r="47" spans="1:7" ht="63" x14ac:dyDescent="0.25">
      <c r="A47" s="228"/>
      <c r="B47" s="228"/>
      <c r="C47" s="222" t="s">
        <v>231</v>
      </c>
      <c r="D47" s="52">
        <v>41</v>
      </c>
      <c r="E47" s="43" t="s">
        <v>221</v>
      </c>
      <c r="F47" s="15"/>
      <c r="G47" s="6"/>
    </row>
    <row r="48" spans="1:7" ht="94.5" x14ac:dyDescent="0.25">
      <c r="A48" s="228"/>
      <c r="B48" s="228"/>
      <c r="C48" s="223"/>
      <c r="D48" s="52">
        <v>42</v>
      </c>
      <c r="E48" s="43" t="s">
        <v>604</v>
      </c>
      <c r="F48" s="15"/>
      <c r="G48" s="6" t="s">
        <v>259</v>
      </c>
    </row>
    <row r="49" spans="1:7" ht="63" x14ac:dyDescent="0.25">
      <c r="A49" s="228"/>
      <c r="B49" s="228"/>
      <c r="C49" s="202" t="s">
        <v>232</v>
      </c>
      <c r="D49" s="48">
        <v>43</v>
      </c>
      <c r="E49" s="43" t="s">
        <v>222</v>
      </c>
      <c r="F49" s="15"/>
      <c r="G49" s="6"/>
    </row>
    <row r="50" spans="1:7" ht="47.25" x14ac:dyDescent="0.25">
      <c r="A50" s="228"/>
      <c r="B50" s="228"/>
      <c r="C50" s="202"/>
      <c r="D50" s="48">
        <v>44</v>
      </c>
      <c r="E50" s="43" t="s">
        <v>224</v>
      </c>
      <c r="F50" s="15"/>
      <c r="G50" s="6"/>
    </row>
    <row r="51" spans="1:7" ht="63" x14ac:dyDescent="0.25">
      <c r="A51" s="228"/>
      <c r="B51" s="228"/>
      <c r="C51" s="99" t="s">
        <v>233</v>
      </c>
      <c r="D51" s="52">
        <v>45</v>
      </c>
      <c r="E51" s="43" t="s">
        <v>266</v>
      </c>
      <c r="F51" s="15"/>
      <c r="G51" s="6"/>
    </row>
    <row r="52" spans="1:7" ht="47.25" x14ac:dyDescent="0.25">
      <c r="A52" s="228"/>
      <c r="B52" s="228"/>
      <c r="C52" s="202" t="s">
        <v>212</v>
      </c>
      <c r="D52" s="52">
        <v>46</v>
      </c>
      <c r="E52" s="43" t="s">
        <v>213</v>
      </c>
      <c r="F52" s="6"/>
      <c r="G52" s="6"/>
    </row>
    <row r="53" spans="1:7" ht="31.5" x14ac:dyDescent="0.25">
      <c r="A53" s="228"/>
      <c r="B53" s="228"/>
      <c r="C53" s="202"/>
      <c r="D53" s="48">
        <v>47</v>
      </c>
      <c r="E53" s="43" t="s">
        <v>214</v>
      </c>
      <c r="F53" s="6"/>
      <c r="G53" s="6"/>
    </row>
    <row r="54" spans="1:7" ht="47.25" x14ac:dyDescent="0.25">
      <c r="A54" s="228"/>
      <c r="B54" s="228"/>
      <c r="C54" s="202"/>
      <c r="D54" s="48">
        <v>48</v>
      </c>
      <c r="E54" s="43" t="s">
        <v>225</v>
      </c>
      <c r="F54" s="6"/>
      <c r="G54" s="6"/>
    </row>
    <row r="55" spans="1:7" ht="31.5" x14ac:dyDescent="0.25">
      <c r="A55" s="228"/>
      <c r="B55" s="228"/>
      <c r="C55" s="222" t="s">
        <v>215</v>
      </c>
      <c r="D55" s="52">
        <v>49</v>
      </c>
      <c r="E55" s="43" t="s">
        <v>216</v>
      </c>
      <c r="F55" s="15"/>
      <c r="G55" s="6"/>
    </row>
    <row r="56" spans="1:7" ht="15.75" x14ac:dyDescent="0.25">
      <c r="A56" s="228"/>
      <c r="B56" s="228"/>
      <c r="C56" s="229"/>
      <c r="D56" s="52">
        <v>50</v>
      </c>
      <c r="E56" s="43" t="s">
        <v>217</v>
      </c>
      <c r="F56" s="15"/>
      <c r="G56" s="6"/>
    </row>
    <row r="57" spans="1:7" ht="110.25" x14ac:dyDescent="0.25">
      <c r="A57" s="228"/>
      <c r="B57" s="228"/>
      <c r="C57" s="223"/>
      <c r="D57" s="52">
        <v>51</v>
      </c>
      <c r="E57" s="43" t="s">
        <v>610</v>
      </c>
      <c r="F57" s="15"/>
      <c r="G57" s="3" t="s">
        <v>259</v>
      </c>
    </row>
    <row r="58" spans="1:7" ht="31.5" x14ac:dyDescent="0.25">
      <c r="A58" s="228"/>
      <c r="B58" s="228"/>
      <c r="C58" s="99" t="s">
        <v>64</v>
      </c>
      <c r="D58" s="48">
        <v>52</v>
      </c>
      <c r="E58" s="43" t="s">
        <v>65</v>
      </c>
      <c r="F58" s="15"/>
      <c r="G58" s="6"/>
    </row>
    <row r="59" spans="1:7" ht="63" x14ac:dyDescent="0.25">
      <c r="A59" s="228"/>
      <c r="B59" s="228"/>
      <c r="C59" s="99" t="s">
        <v>235</v>
      </c>
      <c r="D59" s="48">
        <v>53</v>
      </c>
      <c r="E59" s="43" t="s">
        <v>234</v>
      </c>
      <c r="F59" s="15"/>
      <c r="G59" s="6"/>
    </row>
    <row r="60" spans="1:7" ht="31.5" x14ac:dyDescent="0.25">
      <c r="A60" s="180" t="s">
        <v>56</v>
      </c>
      <c r="B60" s="180" t="s">
        <v>42</v>
      </c>
      <c r="C60" s="181" t="s">
        <v>43</v>
      </c>
      <c r="D60" s="52">
        <v>54</v>
      </c>
      <c r="E60" s="43" t="s">
        <v>218</v>
      </c>
      <c r="F60" s="15"/>
      <c r="G60" s="6"/>
    </row>
    <row r="61" spans="1:7" ht="63" x14ac:dyDescent="0.25">
      <c r="A61" s="180"/>
      <c r="B61" s="180"/>
      <c r="C61" s="181"/>
      <c r="D61" s="52">
        <v>55</v>
      </c>
      <c r="E61" s="43" t="s">
        <v>609</v>
      </c>
      <c r="F61" s="15"/>
      <c r="G61" s="6"/>
    </row>
    <row r="62" spans="1:7" ht="31.5" x14ac:dyDescent="0.25">
      <c r="A62" s="180"/>
      <c r="B62" s="180"/>
      <c r="C62" s="181"/>
      <c r="D62" s="48">
        <v>56</v>
      </c>
      <c r="E62" s="43" t="s">
        <v>45</v>
      </c>
      <c r="F62" s="15"/>
      <c r="G62" s="6"/>
    </row>
    <row r="63" spans="1:7" ht="31.5" x14ac:dyDescent="0.25">
      <c r="A63" s="180"/>
      <c r="B63" s="180"/>
      <c r="C63" s="181" t="s">
        <v>46</v>
      </c>
      <c r="D63" s="48">
        <v>57</v>
      </c>
      <c r="E63" s="43" t="s">
        <v>219</v>
      </c>
      <c r="F63" s="15"/>
      <c r="G63" s="6"/>
    </row>
    <row r="64" spans="1:7" ht="31.5" x14ac:dyDescent="0.25">
      <c r="A64" s="180"/>
      <c r="B64" s="180"/>
      <c r="C64" s="181"/>
      <c r="D64" s="52">
        <v>58</v>
      </c>
      <c r="E64" s="43" t="s">
        <v>47</v>
      </c>
      <c r="F64" s="15"/>
      <c r="G64" s="6"/>
    </row>
    <row r="65" spans="1:7" ht="31.5" x14ac:dyDescent="0.25">
      <c r="A65" s="227" t="s">
        <v>32</v>
      </c>
      <c r="B65" s="227" t="s">
        <v>48</v>
      </c>
      <c r="C65" s="78" t="s">
        <v>49</v>
      </c>
      <c r="D65" s="52">
        <v>59</v>
      </c>
      <c r="E65" s="43" t="s">
        <v>50</v>
      </c>
      <c r="F65" s="15"/>
      <c r="G65" s="6"/>
    </row>
    <row r="66" spans="1:7" ht="31.5" x14ac:dyDescent="0.25">
      <c r="A66" s="227"/>
      <c r="B66" s="227"/>
      <c r="C66" s="209" t="s">
        <v>51</v>
      </c>
      <c r="D66" s="100">
        <v>60</v>
      </c>
      <c r="E66" s="43" t="s">
        <v>586</v>
      </c>
      <c r="F66" s="15"/>
      <c r="G66" s="6"/>
    </row>
    <row r="67" spans="1:7" ht="31.5" x14ac:dyDescent="0.25">
      <c r="A67" s="227"/>
      <c r="B67" s="227"/>
      <c r="C67" s="210"/>
      <c r="D67" s="48">
        <v>61</v>
      </c>
      <c r="E67" s="43" t="s">
        <v>332</v>
      </c>
      <c r="F67" s="15"/>
      <c r="G67" s="6"/>
    </row>
    <row r="68" spans="1:7" ht="15.75" x14ac:dyDescent="0.25">
      <c r="A68" s="227"/>
      <c r="B68" s="227"/>
      <c r="C68" s="210"/>
      <c r="D68" s="52">
        <v>62</v>
      </c>
      <c r="E68" s="43" t="s">
        <v>331</v>
      </c>
      <c r="F68" s="15"/>
      <c r="G68" s="6"/>
    </row>
    <row r="69" spans="1:7" ht="15.75" x14ac:dyDescent="0.25">
      <c r="A69" s="227"/>
      <c r="B69" s="227"/>
      <c r="C69" s="211"/>
      <c r="D69" s="52">
        <v>63</v>
      </c>
      <c r="E69" s="43" t="s">
        <v>52</v>
      </c>
      <c r="F69" s="15"/>
      <c r="G69" s="6"/>
    </row>
    <row r="70" spans="1:7" ht="31.5" x14ac:dyDescent="0.25">
      <c r="A70" s="227"/>
      <c r="B70" s="227"/>
      <c r="C70" s="78" t="s">
        <v>53</v>
      </c>
      <c r="D70" s="48">
        <v>64</v>
      </c>
      <c r="E70" s="43" t="s">
        <v>54</v>
      </c>
      <c r="F70" s="15"/>
      <c r="G70" s="6"/>
    </row>
    <row r="71" spans="1:7" s="70" customFormat="1" x14ac:dyDescent="0.25">
      <c r="C71" s="90" t="s">
        <v>210</v>
      </c>
      <c r="D71" s="81">
        <f>COUNT(D7:D70)</f>
        <v>64</v>
      </c>
      <c r="F71" s="85"/>
      <c r="G71" s="93">
        <f>COUNTA(G7:G70)</f>
        <v>12</v>
      </c>
    </row>
  </sheetData>
  <sheetProtection algorithmName="SHA-512" hashValue="CHNrehhuHJxHAYlN5MIQ1B5npX5p8yiLCLBXTfKn7MYzlJpZvLCpkg1zTem9Q6eaHZGuPmcrWhakq73qEAJ9QQ==" saltValue="pfsfM1NIG1azAPSq77g6UQ==" spinCount="100000" sheet="1" objects="1" scenarios="1"/>
  <mergeCells count="33">
    <mergeCell ref="A5:G5"/>
    <mergeCell ref="A60:A64"/>
    <mergeCell ref="B60:B64"/>
    <mergeCell ref="C60:C62"/>
    <mergeCell ref="C28:C29"/>
    <mergeCell ref="A7:A17"/>
    <mergeCell ref="B7:B17"/>
    <mergeCell ref="A31:A39"/>
    <mergeCell ref="B31:B39"/>
    <mergeCell ref="C37:C38"/>
    <mergeCell ref="C23:C24"/>
    <mergeCell ref="C10:C12"/>
    <mergeCell ref="C13:C16"/>
    <mergeCell ref="B18:B30"/>
    <mergeCell ref="A18:A30"/>
    <mergeCell ref="C33:C36"/>
    <mergeCell ref="A65:A70"/>
    <mergeCell ref="B65:B70"/>
    <mergeCell ref="C66:C69"/>
    <mergeCell ref="C63:C64"/>
    <mergeCell ref="A40:A59"/>
    <mergeCell ref="B40:B59"/>
    <mergeCell ref="C40:C42"/>
    <mergeCell ref="C52:C54"/>
    <mergeCell ref="C43:C46"/>
    <mergeCell ref="C49:C50"/>
    <mergeCell ref="C55:C57"/>
    <mergeCell ref="C47:C48"/>
    <mergeCell ref="C25:C27"/>
    <mergeCell ref="C7:C8"/>
    <mergeCell ref="C31:C32"/>
    <mergeCell ref="C20:C21"/>
    <mergeCell ref="C18:C19"/>
  </mergeCells>
  <dataValidations count="1">
    <dataValidation type="list" allowBlank="1" showInputMessage="1" showErrorMessage="1" errorTitle="Select a valid response" error="Choose yes, no, or partly from the dropdown." sqref="F7:F70" xr:uid="{D7311675-EC9B-45E0-9A48-6A3B665B947B}">
      <formula1>"yes,no,partly"</formula1>
    </dataValidation>
  </dataValidations>
  <printOptions horizontalCentered="1"/>
  <pageMargins left="0.39370078740157483" right="0.39370078740157483" top="0.39370078740157483" bottom="0.39370078740157483" header="0.11811023622047245" footer="0.15748031496062992"/>
  <pageSetup paperSize="9" scale="92"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5B820-8E85-4ED6-B9E5-84AC556AC368}">
  <sheetPr codeName="גיליון5">
    <tabColor theme="7" tint="0.39997558519241921"/>
    <pageSetUpPr fitToPage="1"/>
  </sheetPr>
  <dimension ref="A1:G63"/>
  <sheetViews>
    <sheetView showGridLines="0" zoomScaleNormal="100" workbookViewId="0">
      <pane ySplit="6" topLeftCell="A52" activePane="bottomLeft" state="frozen"/>
      <selection activeCell="F69" sqref="F69"/>
      <selection pane="bottomLeft" activeCell="F57" sqref="F57"/>
    </sheetView>
  </sheetViews>
  <sheetFormatPr defaultColWidth="8.75" defaultRowHeight="15" x14ac:dyDescent="0.25"/>
  <cols>
    <col min="1" max="1" width="3" style="101" customWidth="1"/>
    <col min="2" max="2" width="14.125" style="101" customWidth="1"/>
    <col min="3" max="3" width="20" style="101" customWidth="1"/>
    <col min="4" max="4" width="4.125" style="101" customWidth="1"/>
    <col min="5" max="5" width="54.125" style="66" customWidth="1"/>
    <col min="6" max="6" width="17.25" style="83" customWidth="1"/>
    <col min="7" max="7" width="18.625" style="91" customWidth="1"/>
    <col min="8" max="16384" width="8.75" style="101"/>
  </cols>
  <sheetData>
    <row r="1" spans="1:7" ht="20.100000000000001" customHeight="1" x14ac:dyDescent="0.25"/>
    <row r="2" spans="1:7" ht="20.100000000000001" customHeight="1" x14ac:dyDescent="0.25"/>
    <row r="3" spans="1:7" ht="30" customHeight="1" x14ac:dyDescent="0.25"/>
    <row r="4" spans="1:7" ht="21" x14ac:dyDescent="0.35">
      <c r="A4" s="35" t="s">
        <v>356</v>
      </c>
    </row>
    <row r="5" spans="1:7" s="102" customFormat="1" ht="81" customHeight="1" x14ac:dyDescent="0.25">
      <c r="A5" s="230" t="s">
        <v>267</v>
      </c>
      <c r="B5" s="230"/>
      <c r="C5" s="230"/>
      <c r="D5" s="230"/>
      <c r="E5" s="230"/>
      <c r="F5" s="230"/>
      <c r="G5" s="230"/>
    </row>
    <row r="6" spans="1:7" s="102" customFormat="1" ht="16.5" thickBot="1" x14ac:dyDescent="0.3">
      <c r="A6" s="38"/>
      <c r="B6" s="38" t="s">
        <v>0</v>
      </c>
      <c r="C6" s="38" t="s">
        <v>1</v>
      </c>
      <c r="D6" s="39" t="s">
        <v>2</v>
      </c>
      <c r="E6" s="38" t="s">
        <v>3</v>
      </c>
      <c r="F6" s="9" t="s">
        <v>238</v>
      </c>
      <c r="G6" s="9" t="s">
        <v>258</v>
      </c>
    </row>
    <row r="7" spans="1:7" s="102" customFormat="1" ht="47.25" x14ac:dyDescent="0.25">
      <c r="A7" s="237" t="s">
        <v>5</v>
      </c>
      <c r="B7" s="237" t="s">
        <v>197</v>
      </c>
      <c r="C7" s="235" t="s">
        <v>6</v>
      </c>
      <c r="D7" s="52">
        <v>1</v>
      </c>
      <c r="E7" s="41" t="s">
        <v>303</v>
      </c>
      <c r="F7" s="13"/>
      <c r="G7" s="16"/>
    </row>
    <row r="8" spans="1:7" s="102" customFormat="1" ht="47.25" x14ac:dyDescent="0.25">
      <c r="A8" s="237"/>
      <c r="B8" s="237"/>
      <c r="C8" s="236"/>
      <c r="D8" s="48">
        <v>2</v>
      </c>
      <c r="E8" s="44" t="s">
        <v>174</v>
      </c>
      <c r="F8" s="15"/>
      <c r="G8" s="3" t="s">
        <v>259</v>
      </c>
    </row>
    <row r="9" spans="1:7" s="102" customFormat="1" ht="63" x14ac:dyDescent="0.25">
      <c r="A9" s="237"/>
      <c r="B9" s="237"/>
      <c r="C9" s="78" t="s">
        <v>9</v>
      </c>
      <c r="D9" s="48">
        <v>3</v>
      </c>
      <c r="E9" s="103" t="s">
        <v>273</v>
      </c>
      <c r="F9" s="15"/>
      <c r="G9" s="5"/>
    </row>
    <row r="10" spans="1:7" s="102" customFormat="1" ht="31.5" x14ac:dyDescent="0.25">
      <c r="A10" s="237"/>
      <c r="B10" s="237"/>
      <c r="C10" s="209" t="s">
        <v>11</v>
      </c>
      <c r="D10" s="48">
        <v>4</v>
      </c>
      <c r="E10" s="44" t="s">
        <v>175</v>
      </c>
      <c r="F10" s="15"/>
      <c r="G10" s="5"/>
    </row>
    <row r="11" spans="1:7" s="102" customFormat="1" ht="63" x14ac:dyDescent="0.25">
      <c r="A11" s="237"/>
      <c r="B11" s="237"/>
      <c r="C11" s="210"/>
      <c r="D11" s="52">
        <v>5</v>
      </c>
      <c r="E11" s="44" t="s">
        <v>176</v>
      </c>
      <c r="F11" s="15"/>
      <c r="G11" s="5"/>
    </row>
    <row r="12" spans="1:7" s="102" customFormat="1" ht="31.5" x14ac:dyDescent="0.25">
      <c r="A12" s="237"/>
      <c r="B12" s="237"/>
      <c r="C12" s="210"/>
      <c r="D12" s="52">
        <v>6</v>
      </c>
      <c r="E12" s="44" t="s">
        <v>333</v>
      </c>
      <c r="F12" s="15"/>
      <c r="G12" s="5"/>
    </row>
    <row r="13" spans="1:7" s="102" customFormat="1" ht="31.5" x14ac:dyDescent="0.25">
      <c r="A13" s="237"/>
      <c r="B13" s="237"/>
      <c r="C13" s="211"/>
      <c r="D13" s="48">
        <v>7</v>
      </c>
      <c r="E13" s="44" t="s">
        <v>300</v>
      </c>
      <c r="F13" s="15"/>
      <c r="G13" s="5"/>
    </row>
    <row r="14" spans="1:7" s="102" customFormat="1" ht="47.25" x14ac:dyDescent="0.25">
      <c r="A14" s="237"/>
      <c r="B14" s="237"/>
      <c r="C14" s="238" t="s">
        <v>14</v>
      </c>
      <c r="D14" s="48">
        <v>8</v>
      </c>
      <c r="E14" s="44" t="s">
        <v>177</v>
      </c>
      <c r="F14" s="15"/>
      <c r="G14" s="5"/>
    </row>
    <row r="15" spans="1:7" s="102" customFormat="1" ht="63" x14ac:dyDescent="0.25">
      <c r="A15" s="237"/>
      <c r="B15" s="237"/>
      <c r="C15" s="238"/>
      <c r="D15" s="48">
        <v>9</v>
      </c>
      <c r="E15" s="44" t="s">
        <v>198</v>
      </c>
      <c r="F15" s="15"/>
      <c r="G15" s="17"/>
    </row>
    <row r="16" spans="1:7" s="102" customFormat="1" ht="31.5" x14ac:dyDescent="0.25">
      <c r="A16" s="180" t="s">
        <v>55</v>
      </c>
      <c r="B16" s="180" t="s">
        <v>17</v>
      </c>
      <c r="C16" s="155" t="s">
        <v>18</v>
      </c>
      <c r="D16" s="52">
        <v>10</v>
      </c>
      <c r="E16" s="44" t="s">
        <v>268</v>
      </c>
      <c r="F16" s="15"/>
      <c r="G16" s="5"/>
    </row>
    <row r="17" spans="1:7" s="102" customFormat="1" ht="31.5" x14ac:dyDescent="0.25">
      <c r="A17" s="180"/>
      <c r="B17" s="180"/>
      <c r="C17" s="156"/>
      <c r="D17" s="52">
        <v>11</v>
      </c>
      <c r="E17" s="44" t="s">
        <v>274</v>
      </c>
      <c r="F17" s="15"/>
      <c r="G17" s="3" t="s">
        <v>259</v>
      </c>
    </row>
    <row r="18" spans="1:7" s="102" customFormat="1" ht="31.5" x14ac:dyDescent="0.25">
      <c r="A18" s="180"/>
      <c r="B18" s="180"/>
      <c r="C18" s="156"/>
      <c r="D18" s="48">
        <v>12</v>
      </c>
      <c r="E18" s="44" t="s">
        <v>269</v>
      </c>
      <c r="F18" s="15"/>
      <c r="G18" s="5"/>
    </row>
    <row r="19" spans="1:7" s="102" customFormat="1" ht="31.5" x14ac:dyDescent="0.25">
      <c r="A19" s="180"/>
      <c r="B19" s="180"/>
      <c r="C19" s="156"/>
      <c r="D19" s="48">
        <v>13</v>
      </c>
      <c r="E19" s="44" t="s">
        <v>178</v>
      </c>
      <c r="F19" s="15"/>
      <c r="G19" s="5"/>
    </row>
    <row r="20" spans="1:7" s="102" customFormat="1" ht="63" x14ac:dyDescent="0.25">
      <c r="A20" s="180"/>
      <c r="B20" s="180"/>
      <c r="C20" s="156"/>
      <c r="D20" s="48">
        <v>14</v>
      </c>
      <c r="E20" s="44" t="s">
        <v>597</v>
      </c>
      <c r="F20" s="15"/>
      <c r="G20" s="3" t="s">
        <v>259</v>
      </c>
    </row>
    <row r="21" spans="1:7" s="102" customFormat="1" ht="47.25" x14ac:dyDescent="0.25">
      <c r="A21" s="180"/>
      <c r="B21" s="180"/>
      <c r="C21" s="157"/>
      <c r="D21" s="54">
        <v>15</v>
      </c>
      <c r="E21" s="103" t="s">
        <v>619</v>
      </c>
      <c r="F21" s="15"/>
      <c r="G21" s="3"/>
    </row>
    <row r="22" spans="1:7" s="102" customFormat="1" ht="31.5" x14ac:dyDescent="0.25">
      <c r="A22" s="180"/>
      <c r="B22" s="180"/>
      <c r="C22" s="181" t="s">
        <v>19</v>
      </c>
      <c r="D22" s="52">
        <v>16</v>
      </c>
      <c r="E22" s="44" t="s">
        <v>179</v>
      </c>
      <c r="F22" s="15"/>
      <c r="G22" s="6"/>
    </row>
    <row r="23" spans="1:7" s="102" customFormat="1" ht="31.5" x14ac:dyDescent="0.25">
      <c r="A23" s="180"/>
      <c r="B23" s="180"/>
      <c r="C23" s="181"/>
      <c r="D23" s="52">
        <v>17</v>
      </c>
      <c r="E23" s="44" t="s">
        <v>180</v>
      </c>
      <c r="F23" s="6"/>
      <c r="G23" s="5"/>
    </row>
    <row r="24" spans="1:7" s="102" customFormat="1" ht="31.5" x14ac:dyDescent="0.25">
      <c r="A24" s="180"/>
      <c r="B24" s="180"/>
      <c r="C24" s="181"/>
      <c r="D24" s="54">
        <v>18</v>
      </c>
      <c r="E24" s="44" t="s">
        <v>181</v>
      </c>
      <c r="F24" s="6"/>
      <c r="G24" s="5"/>
    </row>
    <row r="25" spans="1:7" s="102" customFormat="1" ht="31.5" x14ac:dyDescent="0.25">
      <c r="A25" s="180"/>
      <c r="B25" s="180"/>
      <c r="C25" s="181"/>
      <c r="D25" s="52">
        <v>19</v>
      </c>
      <c r="E25" s="44" t="s">
        <v>20</v>
      </c>
      <c r="F25" s="6"/>
      <c r="G25" s="6"/>
    </row>
    <row r="26" spans="1:7" s="102" customFormat="1" ht="31.5" x14ac:dyDescent="0.25">
      <c r="A26" s="180"/>
      <c r="B26" s="180"/>
      <c r="C26" s="181" t="s">
        <v>21</v>
      </c>
      <c r="D26" s="52">
        <v>20</v>
      </c>
      <c r="E26" s="44" t="s">
        <v>22</v>
      </c>
      <c r="F26" s="15"/>
      <c r="G26" s="6"/>
    </row>
    <row r="27" spans="1:7" s="102" customFormat="1" ht="47.25" x14ac:dyDescent="0.25">
      <c r="A27" s="180"/>
      <c r="B27" s="180"/>
      <c r="C27" s="181"/>
      <c r="D27" s="54">
        <v>21</v>
      </c>
      <c r="E27" s="44" t="s">
        <v>200</v>
      </c>
      <c r="F27" s="15"/>
      <c r="G27" s="6"/>
    </row>
    <row r="28" spans="1:7" s="102" customFormat="1" ht="31.5" x14ac:dyDescent="0.25">
      <c r="A28" s="180"/>
      <c r="B28" s="180"/>
      <c r="C28" s="181"/>
      <c r="D28" s="52">
        <v>22</v>
      </c>
      <c r="E28" s="44" t="s">
        <v>23</v>
      </c>
      <c r="F28" s="15"/>
      <c r="G28" s="6"/>
    </row>
    <row r="29" spans="1:7" s="102" customFormat="1" ht="31.5" x14ac:dyDescent="0.25">
      <c r="A29" s="180"/>
      <c r="B29" s="180"/>
      <c r="C29" s="181" t="s">
        <v>24</v>
      </c>
      <c r="D29" s="52">
        <v>23</v>
      </c>
      <c r="E29" s="44" t="s">
        <v>25</v>
      </c>
      <c r="F29" s="15"/>
      <c r="G29" s="6"/>
    </row>
    <row r="30" spans="1:7" s="102" customFormat="1" ht="31.5" x14ac:dyDescent="0.25">
      <c r="A30" s="180"/>
      <c r="B30" s="180"/>
      <c r="C30" s="181"/>
      <c r="D30" s="54">
        <v>24</v>
      </c>
      <c r="E30" s="44" t="s">
        <v>26</v>
      </c>
      <c r="F30" s="15"/>
      <c r="G30" s="6"/>
    </row>
    <row r="31" spans="1:7" s="102" customFormat="1" ht="47.25" x14ac:dyDescent="0.25">
      <c r="A31" s="180"/>
      <c r="B31" s="180"/>
      <c r="C31" s="74" t="s">
        <v>27</v>
      </c>
      <c r="D31" s="52">
        <v>25</v>
      </c>
      <c r="E31" s="44" t="s">
        <v>182</v>
      </c>
      <c r="F31" s="15"/>
      <c r="G31" s="6"/>
    </row>
    <row r="32" spans="1:7" s="102" customFormat="1" ht="31.5" x14ac:dyDescent="0.25">
      <c r="A32" s="232" t="s">
        <v>16</v>
      </c>
      <c r="B32" s="232" t="s">
        <v>199</v>
      </c>
      <c r="C32" s="184" t="s">
        <v>29</v>
      </c>
      <c r="D32" s="52">
        <v>26</v>
      </c>
      <c r="E32" s="44" t="s">
        <v>30</v>
      </c>
      <c r="F32" s="15"/>
      <c r="G32" s="6"/>
    </row>
    <row r="33" spans="1:7" s="102" customFormat="1" ht="31.5" x14ac:dyDescent="0.25">
      <c r="A33" s="232"/>
      <c r="B33" s="232"/>
      <c r="C33" s="184"/>
      <c r="D33" s="48">
        <v>27</v>
      </c>
      <c r="E33" s="44" t="s">
        <v>31</v>
      </c>
      <c r="F33" s="15"/>
      <c r="G33" s="6"/>
    </row>
    <row r="34" spans="1:7" s="102" customFormat="1" ht="47.25" x14ac:dyDescent="0.25">
      <c r="A34" s="232"/>
      <c r="B34" s="232"/>
      <c r="C34" s="184" t="s">
        <v>191</v>
      </c>
      <c r="D34" s="48">
        <v>28</v>
      </c>
      <c r="E34" s="44" t="s">
        <v>190</v>
      </c>
      <c r="F34" s="15"/>
      <c r="G34" s="6"/>
    </row>
    <row r="35" spans="1:7" s="102" customFormat="1" ht="31.5" x14ac:dyDescent="0.25">
      <c r="A35" s="232"/>
      <c r="B35" s="232"/>
      <c r="C35" s="184"/>
      <c r="D35" s="48">
        <v>29</v>
      </c>
      <c r="E35" s="44" t="s">
        <v>183</v>
      </c>
      <c r="F35" s="15"/>
      <c r="G35" s="6"/>
    </row>
    <row r="36" spans="1:7" ht="31.5" x14ac:dyDescent="0.25">
      <c r="A36" s="227" t="s">
        <v>28</v>
      </c>
      <c r="B36" s="227" t="s">
        <v>57</v>
      </c>
      <c r="C36" s="209" t="s">
        <v>58</v>
      </c>
      <c r="D36" s="52">
        <v>30</v>
      </c>
      <c r="E36" s="43" t="s">
        <v>59</v>
      </c>
      <c r="F36" s="15"/>
      <c r="G36" s="6"/>
    </row>
    <row r="37" spans="1:7" ht="31.5" x14ac:dyDescent="0.25">
      <c r="A37" s="227"/>
      <c r="B37" s="227"/>
      <c r="C37" s="210"/>
      <c r="D37" s="52">
        <v>31</v>
      </c>
      <c r="E37" s="43" t="s">
        <v>162</v>
      </c>
      <c r="F37" s="15"/>
      <c r="G37" s="6"/>
    </row>
    <row r="38" spans="1:7" ht="94.5" x14ac:dyDescent="0.25">
      <c r="A38" s="227"/>
      <c r="B38" s="227"/>
      <c r="C38" s="210"/>
      <c r="D38" s="48">
        <v>32</v>
      </c>
      <c r="E38" s="43" t="s">
        <v>615</v>
      </c>
      <c r="F38" s="15"/>
      <c r="G38" s="3" t="s">
        <v>259</v>
      </c>
    </row>
    <row r="39" spans="1:7" ht="31.5" x14ac:dyDescent="0.25">
      <c r="A39" s="227"/>
      <c r="B39" s="227"/>
      <c r="C39" s="210"/>
      <c r="D39" s="48">
        <v>33</v>
      </c>
      <c r="E39" s="43" t="s">
        <v>163</v>
      </c>
      <c r="F39" s="15"/>
      <c r="G39" s="6"/>
    </row>
    <row r="40" spans="1:7" ht="63" x14ac:dyDescent="0.25">
      <c r="A40" s="227"/>
      <c r="B40" s="227"/>
      <c r="C40" s="210"/>
      <c r="D40" s="48">
        <v>34</v>
      </c>
      <c r="E40" s="43" t="s">
        <v>203</v>
      </c>
      <c r="F40" s="6"/>
      <c r="G40" s="6"/>
    </row>
    <row r="41" spans="1:7" ht="78.75" x14ac:dyDescent="0.25">
      <c r="A41" s="227"/>
      <c r="B41" s="227"/>
      <c r="C41" s="211"/>
      <c r="D41" s="52">
        <v>35</v>
      </c>
      <c r="E41" s="43" t="s">
        <v>202</v>
      </c>
      <c r="F41" s="6"/>
      <c r="G41" s="6"/>
    </row>
    <row r="42" spans="1:7" ht="47.25" x14ac:dyDescent="0.25">
      <c r="A42" s="227"/>
      <c r="B42" s="227"/>
      <c r="C42" s="78" t="s">
        <v>205</v>
      </c>
      <c r="D42" s="52">
        <v>36</v>
      </c>
      <c r="E42" s="43" t="s">
        <v>204</v>
      </c>
      <c r="F42" s="6"/>
      <c r="G42" s="6"/>
    </row>
    <row r="43" spans="1:7" ht="47.25" x14ac:dyDescent="0.25">
      <c r="A43" s="227"/>
      <c r="B43" s="227"/>
      <c r="C43" s="78" t="s">
        <v>62</v>
      </c>
      <c r="D43" s="48">
        <v>37</v>
      </c>
      <c r="E43" s="43" t="s">
        <v>164</v>
      </c>
      <c r="F43" s="15"/>
      <c r="G43" s="6"/>
    </row>
    <row r="44" spans="1:7" ht="47.25" x14ac:dyDescent="0.25">
      <c r="A44" s="227"/>
      <c r="B44" s="227"/>
      <c r="C44" s="97" t="s">
        <v>66</v>
      </c>
      <c r="D44" s="48">
        <v>38</v>
      </c>
      <c r="E44" s="43" t="s">
        <v>270</v>
      </c>
      <c r="F44" s="15"/>
      <c r="G44" s="3" t="s">
        <v>259</v>
      </c>
    </row>
    <row r="45" spans="1:7" s="102" customFormat="1" ht="31.5" x14ac:dyDescent="0.25">
      <c r="A45" s="228" t="s">
        <v>56</v>
      </c>
      <c r="B45" s="228" t="s">
        <v>33</v>
      </c>
      <c r="C45" s="202" t="s">
        <v>34</v>
      </c>
      <c r="D45" s="48">
        <v>39</v>
      </c>
      <c r="E45" s="44" t="s">
        <v>271</v>
      </c>
      <c r="F45" s="15"/>
      <c r="G45" s="6"/>
    </row>
    <row r="46" spans="1:7" s="102" customFormat="1" ht="31.5" x14ac:dyDescent="0.25">
      <c r="A46" s="228"/>
      <c r="B46" s="228"/>
      <c r="C46" s="202"/>
      <c r="D46" s="52">
        <v>40</v>
      </c>
      <c r="E46" s="44" t="s">
        <v>193</v>
      </c>
      <c r="F46" s="15"/>
      <c r="G46" s="6"/>
    </row>
    <row r="47" spans="1:7" s="102" customFormat="1" ht="63" x14ac:dyDescent="0.25">
      <c r="A47" s="228"/>
      <c r="B47" s="228"/>
      <c r="C47" s="202" t="s">
        <v>35</v>
      </c>
      <c r="D47" s="52">
        <v>41</v>
      </c>
      <c r="E47" s="44" t="s">
        <v>275</v>
      </c>
      <c r="F47" s="15"/>
      <c r="G47" s="6"/>
    </row>
    <row r="48" spans="1:7" ht="31.5" x14ac:dyDescent="0.25">
      <c r="A48" s="228"/>
      <c r="B48" s="228"/>
      <c r="C48" s="202"/>
      <c r="D48" s="48">
        <v>42</v>
      </c>
      <c r="E48" s="44" t="s">
        <v>36</v>
      </c>
      <c r="F48" s="15"/>
      <c r="G48" s="6"/>
    </row>
    <row r="49" spans="1:7" ht="31.5" x14ac:dyDescent="0.25">
      <c r="A49" s="228"/>
      <c r="B49" s="228"/>
      <c r="C49" s="202"/>
      <c r="D49" s="48">
        <v>43</v>
      </c>
      <c r="E49" s="44" t="s">
        <v>272</v>
      </c>
      <c r="F49" s="15"/>
      <c r="G49" s="6"/>
    </row>
    <row r="50" spans="1:7" ht="47.25" x14ac:dyDescent="0.25">
      <c r="A50" s="228"/>
      <c r="B50" s="228"/>
      <c r="C50" s="202" t="s">
        <v>38</v>
      </c>
      <c r="D50" s="48">
        <v>44</v>
      </c>
      <c r="E50" s="44" t="s">
        <v>194</v>
      </c>
      <c r="F50" s="15"/>
      <c r="G50" s="6"/>
    </row>
    <row r="51" spans="1:7" ht="47.25" x14ac:dyDescent="0.25">
      <c r="A51" s="228"/>
      <c r="B51" s="228"/>
      <c r="C51" s="202"/>
      <c r="D51" s="52">
        <v>45</v>
      </c>
      <c r="E51" s="44" t="s">
        <v>301</v>
      </c>
      <c r="F51" s="15"/>
      <c r="G51" s="6"/>
    </row>
    <row r="52" spans="1:7" ht="47.25" x14ac:dyDescent="0.25">
      <c r="A52" s="228"/>
      <c r="B52" s="228"/>
      <c r="C52" s="75" t="s">
        <v>40</v>
      </c>
      <c r="D52" s="52">
        <v>46</v>
      </c>
      <c r="E52" s="44" t="s">
        <v>195</v>
      </c>
      <c r="F52" s="15"/>
      <c r="G52" s="6"/>
    </row>
    <row r="53" spans="1:7" ht="63" x14ac:dyDescent="0.25">
      <c r="A53" s="180" t="s">
        <v>32</v>
      </c>
      <c r="B53" s="180" t="s">
        <v>42</v>
      </c>
      <c r="C53" s="181" t="s">
        <v>192</v>
      </c>
      <c r="D53" s="48">
        <v>47</v>
      </c>
      <c r="E53" s="43" t="s">
        <v>165</v>
      </c>
      <c r="F53" s="15"/>
      <c r="G53" s="3" t="s">
        <v>259</v>
      </c>
    </row>
    <row r="54" spans="1:7" ht="47.25" x14ac:dyDescent="0.25">
      <c r="A54" s="180"/>
      <c r="B54" s="180"/>
      <c r="C54" s="181"/>
      <c r="D54" s="48">
        <v>48</v>
      </c>
      <c r="E54" s="43" t="s">
        <v>155</v>
      </c>
      <c r="F54" s="15"/>
      <c r="G54" s="3" t="s">
        <v>259</v>
      </c>
    </row>
    <row r="55" spans="1:7" ht="31.5" x14ac:dyDescent="0.25">
      <c r="A55" s="180"/>
      <c r="B55" s="180"/>
      <c r="C55" s="181"/>
      <c r="D55" s="48">
        <v>49</v>
      </c>
      <c r="E55" s="43" t="s">
        <v>196</v>
      </c>
      <c r="F55" s="15"/>
      <c r="G55" s="3" t="s">
        <v>259</v>
      </c>
    </row>
    <row r="56" spans="1:7" ht="47.25" x14ac:dyDescent="0.25">
      <c r="A56" s="180"/>
      <c r="B56" s="180"/>
      <c r="C56" s="181" t="s">
        <v>46</v>
      </c>
      <c r="D56" s="52">
        <v>50</v>
      </c>
      <c r="E56" s="43" t="s">
        <v>156</v>
      </c>
      <c r="F56" s="15"/>
      <c r="G56" s="6"/>
    </row>
    <row r="57" spans="1:7" ht="47.25" x14ac:dyDescent="0.25">
      <c r="A57" s="180"/>
      <c r="B57" s="180"/>
      <c r="C57" s="181"/>
      <c r="D57" s="52">
        <v>51</v>
      </c>
      <c r="E57" s="43" t="s">
        <v>157</v>
      </c>
      <c r="F57" s="15"/>
      <c r="G57" s="3" t="s">
        <v>259</v>
      </c>
    </row>
    <row r="58" spans="1:7" ht="31.5" x14ac:dyDescent="0.25">
      <c r="A58" s="231" t="s">
        <v>41</v>
      </c>
      <c r="B58" s="231" t="s">
        <v>48</v>
      </c>
      <c r="C58" s="208" t="s">
        <v>49</v>
      </c>
      <c r="D58" s="48">
        <v>52</v>
      </c>
      <c r="E58" s="43" t="s">
        <v>158</v>
      </c>
      <c r="F58" s="15"/>
      <c r="G58" s="6"/>
    </row>
    <row r="59" spans="1:7" ht="31.5" x14ac:dyDescent="0.25">
      <c r="A59" s="231"/>
      <c r="B59" s="231"/>
      <c r="C59" s="208"/>
      <c r="D59" s="48">
        <v>53</v>
      </c>
      <c r="E59" s="43" t="s">
        <v>159</v>
      </c>
      <c r="F59" s="6"/>
      <c r="G59" s="3" t="s">
        <v>259</v>
      </c>
    </row>
    <row r="60" spans="1:7" ht="47.25" x14ac:dyDescent="0.25">
      <c r="A60" s="231"/>
      <c r="B60" s="231"/>
      <c r="C60" s="208"/>
      <c r="D60" s="48">
        <v>54</v>
      </c>
      <c r="E60" s="43" t="s">
        <v>160</v>
      </c>
      <c r="F60" s="6"/>
      <c r="G60" s="3" t="s">
        <v>259</v>
      </c>
    </row>
    <row r="61" spans="1:7" ht="47.25" x14ac:dyDescent="0.25">
      <c r="A61" s="231"/>
      <c r="B61" s="231"/>
      <c r="C61" s="208"/>
      <c r="D61" s="52">
        <v>55</v>
      </c>
      <c r="E61" s="43" t="s">
        <v>161</v>
      </c>
      <c r="F61" s="15"/>
      <c r="G61" s="6"/>
    </row>
    <row r="62" spans="1:7" ht="47.25" x14ac:dyDescent="0.25">
      <c r="A62" s="231"/>
      <c r="B62" s="231"/>
      <c r="C62" s="208"/>
      <c r="D62" s="52">
        <v>56</v>
      </c>
      <c r="E62" s="43" t="s">
        <v>608</v>
      </c>
      <c r="F62" s="6"/>
      <c r="G62" s="3" t="s">
        <v>259</v>
      </c>
    </row>
    <row r="63" spans="1:7" s="70" customFormat="1" x14ac:dyDescent="0.25">
      <c r="C63" s="80" t="s">
        <v>210</v>
      </c>
      <c r="D63" s="104">
        <f>COUNT(D7:D62)</f>
        <v>56</v>
      </c>
      <c r="F63" s="85"/>
      <c r="G63" s="93">
        <f>COUNTA(G7:G62)</f>
        <v>12</v>
      </c>
    </row>
  </sheetData>
  <sheetProtection algorithmName="SHA-512" hashValue="X9g66j1bNyVulTDWaZR7uSO+oZbNardEN8x73D5ddqa0SX80B5L64bDgVfIjBvpkgYUcOdOs1eMwj537/fGd9Q==" saltValue="YqLFxWCiD4BCy+5RU04QcQ==" spinCount="100000" sheet="1" objects="1" scenarios="1"/>
  <mergeCells count="31">
    <mergeCell ref="A5:G5"/>
    <mergeCell ref="A36:A44"/>
    <mergeCell ref="B36:B44"/>
    <mergeCell ref="C22:C25"/>
    <mergeCell ref="C58:C62"/>
    <mergeCell ref="C36:C41"/>
    <mergeCell ref="A53:A57"/>
    <mergeCell ref="B53:B57"/>
    <mergeCell ref="C53:C55"/>
    <mergeCell ref="C56:C57"/>
    <mergeCell ref="A58:A62"/>
    <mergeCell ref="B58:B62"/>
    <mergeCell ref="C14:C15"/>
    <mergeCell ref="A45:A52"/>
    <mergeCell ref="B45:B52"/>
    <mergeCell ref="C45:C46"/>
    <mergeCell ref="C50:C51"/>
    <mergeCell ref="C29:C30"/>
    <mergeCell ref="A32:A35"/>
    <mergeCell ref="B32:B35"/>
    <mergeCell ref="C32:C33"/>
    <mergeCell ref="C34:C35"/>
    <mergeCell ref="A16:A31"/>
    <mergeCell ref="B16:B31"/>
    <mergeCell ref="C26:C28"/>
    <mergeCell ref="C7:C8"/>
    <mergeCell ref="C10:C13"/>
    <mergeCell ref="B7:B15"/>
    <mergeCell ref="A7:A15"/>
    <mergeCell ref="C47:C49"/>
    <mergeCell ref="C16:C21"/>
  </mergeCells>
  <dataValidations count="1">
    <dataValidation type="list" allowBlank="1" showInputMessage="1" showErrorMessage="1" errorTitle="Select a valid response" error="Choose yes, no, or partly from the dropdown." sqref="F61 F7:F58" xr:uid="{05ECCE0E-EF15-42AF-A69B-F80C458D905D}">
      <formula1>"yes,no,partly"</formula1>
    </dataValidation>
  </dataValidations>
  <printOptions horizontalCentered="1"/>
  <pageMargins left="0.39370078740157483" right="0.39370078740157483" top="0.39370078740157483" bottom="0.39370078740157483" header="0.11811023622047245" footer="0.15748031496062992"/>
  <pageSetup paperSize="9" scale="97"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FD668-9E0D-4166-AAF4-3059DF9E0768}">
  <sheetPr codeName="גיליון7">
    <tabColor theme="8" tint="-0.249977111117893"/>
    <pageSetUpPr fitToPage="1"/>
  </sheetPr>
  <dimension ref="A1:J50"/>
  <sheetViews>
    <sheetView showGridLines="0" topLeftCell="D1" zoomScale="85" zoomScaleNormal="85" workbookViewId="0">
      <pane ySplit="6" topLeftCell="A12" activePane="bottomLeft" state="frozen"/>
      <selection activeCell="F69" sqref="F69"/>
      <selection pane="bottomLeft" activeCell="F42" sqref="F42"/>
    </sheetView>
  </sheetViews>
  <sheetFormatPr defaultColWidth="9" defaultRowHeight="15" x14ac:dyDescent="0.25"/>
  <cols>
    <col min="1" max="1" width="3" style="66" customWidth="1"/>
    <col min="2" max="2" width="15.875" style="66" customWidth="1"/>
    <col min="3" max="3" width="21.625" style="66" customWidth="1"/>
    <col min="4" max="4" width="4.125" style="66" customWidth="1"/>
    <col min="5" max="5" width="58.375" style="66" customWidth="1"/>
    <col min="6" max="6" width="17" style="83" customWidth="1"/>
    <col min="7" max="7" width="18.375" style="83" customWidth="1"/>
    <col min="8" max="8" width="3.25" style="101" customWidth="1"/>
    <col min="9" max="16384" width="9" style="66"/>
  </cols>
  <sheetData>
    <row r="1" spans="1:10" ht="20.100000000000001" customHeight="1" x14ac:dyDescent="0.25"/>
    <row r="2" spans="1:10" ht="20.100000000000001" customHeight="1" x14ac:dyDescent="0.25"/>
    <row r="3" spans="1:10" ht="30" customHeight="1" x14ac:dyDescent="0.25"/>
    <row r="4" spans="1:10" ht="21" x14ac:dyDescent="0.35">
      <c r="A4" s="35" t="s">
        <v>357</v>
      </c>
    </row>
    <row r="5" spans="1:10" ht="70.5" customHeight="1" x14ac:dyDescent="0.25">
      <c r="A5" s="178" t="s">
        <v>289</v>
      </c>
      <c r="B5" s="178"/>
      <c r="C5" s="178"/>
      <c r="D5" s="178"/>
      <c r="E5" s="178"/>
      <c r="F5" s="178"/>
      <c r="G5" s="178"/>
    </row>
    <row r="6" spans="1:10" s="36" customFormat="1" ht="16.5" thickBot="1" x14ac:dyDescent="0.3">
      <c r="A6" s="95"/>
      <c r="B6" s="95" t="s">
        <v>0</v>
      </c>
      <c r="C6" s="95" t="s">
        <v>1</v>
      </c>
      <c r="D6" s="96" t="s">
        <v>2</v>
      </c>
      <c r="E6" s="95" t="s">
        <v>3</v>
      </c>
      <c r="F6" s="9" t="s">
        <v>238</v>
      </c>
      <c r="G6" s="9" t="s">
        <v>258</v>
      </c>
      <c r="H6" s="102"/>
      <c r="J6" s="108" t="s">
        <v>4</v>
      </c>
    </row>
    <row r="7" spans="1:10" s="36" customFormat="1" ht="47.25" x14ac:dyDescent="0.25">
      <c r="A7" s="199" t="s">
        <v>5</v>
      </c>
      <c r="B7" s="199" t="s">
        <v>69</v>
      </c>
      <c r="C7" s="157" t="s">
        <v>70</v>
      </c>
      <c r="D7" s="109">
        <v>1</v>
      </c>
      <c r="E7" s="110" t="s">
        <v>285</v>
      </c>
      <c r="F7" s="20"/>
      <c r="G7" s="21"/>
      <c r="H7" s="102"/>
      <c r="J7" s="108" t="s">
        <v>7</v>
      </c>
    </row>
    <row r="8" spans="1:10" s="36" customFormat="1" ht="31.5" x14ac:dyDescent="0.25">
      <c r="A8" s="180"/>
      <c r="B8" s="180"/>
      <c r="C8" s="181"/>
      <c r="D8" s="111">
        <v>2</v>
      </c>
      <c r="E8" s="112" t="s">
        <v>276</v>
      </c>
      <c r="F8" s="6"/>
      <c r="G8" s="22"/>
      <c r="H8" s="102"/>
      <c r="J8" s="108" t="s">
        <v>8</v>
      </c>
    </row>
    <row r="9" spans="1:10" s="36" customFormat="1" ht="31.5" x14ac:dyDescent="0.25">
      <c r="A9" s="180"/>
      <c r="B9" s="180"/>
      <c r="C9" s="181"/>
      <c r="D9" s="111">
        <v>3</v>
      </c>
      <c r="E9" s="43" t="s">
        <v>71</v>
      </c>
      <c r="F9" s="15"/>
      <c r="G9" s="23"/>
      <c r="H9" s="102"/>
    </row>
    <row r="10" spans="1:10" s="36" customFormat="1" ht="31.5" x14ac:dyDescent="0.25">
      <c r="A10" s="180"/>
      <c r="B10" s="180"/>
      <c r="C10" s="181"/>
      <c r="D10" s="109">
        <v>4</v>
      </c>
      <c r="E10" s="43" t="s">
        <v>72</v>
      </c>
      <c r="F10" s="15"/>
      <c r="G10" s="23"/>
      <c r="H10" s="102"/>
    </row>
    <row r="11" spans="1:10" s="36" customFormat="1" ht="47.25" x14ac:dyDescent="0.25">
      <c r="A11" s="180"/>
      <c r="B11" s="180"/>
      <c r="C11" s="181"/>
      <c r="D11" s="111">
        <v>5</v>
      </c>
      <c r="E11" s="43" t="s">
        <v>302</v>
      </c>
      <c r="F11" s="15"/>
      <c r="G11" s="23"/>
      <c r="H11" s="102"/>
    </row>
    <row r="12" spans="1:10" s="36" customFormat="1" ht="63" x14ac:dyDescent="0.25">
      <c r="A12" s="180"/>
      <c r="B12" s="180"/>
      <c r="C12" s="181"/>
      <c r="D12" s="111">
        <v>6</v>
      </c>
      <c r="E12" s="43" t="s">
        <v>304</v>
      </c>
      <c r="F12" s="15"/>
      <c r="G12" s="23"/>
      <c r="H12" s="102"/>
    </row>
    <row r="13" spans="1:10" customFormat="1" ht="94.5" x14ac:dyDescent="0.2">
      <c r="A13" s="180"/>
      <c r="B13" s="180"/>
      <c r="C13" s="98" t="s">
        <v>166</v>
      </c>
      <c r="D13" s="109">
        <v>7</v>
      </c>
      <c r="E13" s="43" t="s">
        <v>334</v>
      </c>
      <c r="F13" s="15"/>
      <c r="G13" s="3" t="s">
        <v>259</v>
      </c>
    </row>
    <row r="14" spans="1:10" customFormat="1" ht="63" x14ac:dyDescent="0.2">
      <c r="A14" s="180"/>
      <c r="B14" s="180"/>
      <c r="C14" s="98" t="s">
        <v>167</v>
      </c>
      <c r="D14" s="111">
        <v>8</v>
      </c>
      <c r="E14" s="43" t="s">
        <v>305</v>
      </c>
      <c r="F14" s="15"/>
      <c r="G14" s="3" t="s">
        <v>259</v>
      </c>
    </row>
    <row r="15" spans="1:10" s="36" customFormat="1" ht="31.5" x14ac:dyDescent="0.25">
      <c r="A15" s="180"/>
      <c r="B15" s="180"/>
      <c r="C15" s="239" t="s">
        <v>73</v>
      </c>
      <c r="D15" s="111">
        <v>9</v>
      </c>
      <c r="E15" s="43" t="s">
        <v>74</v>
      </c>
      <c r="F15" s="15"/>
      <c r="G15" s="3" t="s">
        <v>259</v>
      </c>
      <c r="H15" s="102"/>
    </row>
    <row r="16" spans="1:10" s="36" customFormat="1" ht="15.75" x14ac:dyDescent="0.25">
      <c r="A16" s="180"/>
      <c r="B16" s="180"/>
      <c r="C16" s="239"/>
      <c r="D16" s="109">
        <v>10</v>
      </c>
      <c r="E16" s="112" t="s">
        <v>277</v>
      </c>
      <c r="F16" s="6"/>
      <c r="G16" s="24"/>
      <c r="H16" s="102"/>
    </row>
    <row r="17" spans="1:10" s="36" customFormat="1" ht="47.25" x14ac:dyDescent="0.25">
      <c r="A17" s="180"/>
      <c r="B17" s="180"/>
      <c r="C17" s="239" t="s">
        <v>75</v>
      </c>
      <c r="D17" s="111">
        <v>11</v>
      </c>
      <c r="E17" s="77" t="s">
        <v>335</v>
      </c>
      <c r="F17" s="6"/>
      <c r="G17" s="23"/>
      <c r="H17" s="102"/>
    </row>
    <row r="18" spans="1:10" s="36" customFormat="1" ht="47.25" x14ac:dyDescent="0.25">
      <c r="A18" s="180"/>
      <c r="B18" s="180"/>
      <c r="C18" s="239"/>
      <c r="D18" s="111">
        <v>12</v>
      </c>
      <c r="E18" s="112" t="s">
        <v>286</v>
      </c>
      <c r="F18" s="6"/>
      <c r="G18" s="24"/>
      <c r="H18" s="102"/>
    </row>
    <row r="19" spans="1:10" s="36" customFormat="1" ht="31.5" x14ac:dyDescent="0.25">
      <c r="A19" s="180"/>
      <c r="B19" s="180"/>
      <c r="C19" s="239" t="s">
        <v>76</v>
      </c>
      <c r="D19" s="109">
        <v>13</v>
      </c>
      <c r="E19" s="43" t="s">
        <v>77</v>
      </c>
      <c r="F19" s="6"/>
      <c r="G19" s="6"/>
      <c r="H19" s="102"/>
    </row>
    <row r="20" spans="1:10" s="36" customFormat="1" ht="31.5" x14ac:dyDescent="0.25">
      <c r="A20" s="180"/>
      <c r="B20" s="180"/>
      <c r="C20" s="239"/>
      <c r="D20" s="111">
        <v>14</v>
      </c>
      <c r="E20" s="112" t="s">
        <v>287</v>
      </c>
      <c r="F20" s="6"/>
      <c r="G20" s="24"/>
      <c r="H20" s="102"/>
    </row>
    <row r="21" spans="1:10" s="36" customFormat="1" ht="31.5" x14ac:dyDescent="0.25">
      <c r="A21" s="192" t="s">
        <v>55</v>
      </c>
      <c r="B21" s="189" t="s">
        <v>78</v>
      </c>
      <c r="C21" s="202" t="s">
        <v>206</v>
      </c>
      <c r="D21" s="111">
        <v>15</v>
      </c>
      <c r="E21" s="43" t="s">
        <v>168</v>
      </c>
      <c r="F21" s="6"/>
      <c r="G21" s="23"/>
      <c r="H21" s="102"/>
      <c r="J21" s="40"/>
    </row>
    <row r="22" spans="1:10" s="36" customFormat="1" ht="31.5" x14ac:dyDescent="0.25">
      <c r="A22" s="193"/>
      <c r="B22" s="190"/>
      <c r="C22" s="202"/>
      <c r="D22" s="109">
        <v>16</v>
      </c>
      <c r="E22" s="43" t="s">
        <v>169</v>
      </c>
      <c r="F22" s="15"/>
      <c r="G22" s="25"/>
      <c r="H22" s="102"/>
      <c r="J22" s="40"/>
    </row>
    <row r="23" spans="1:10" s="36" customFormat="1" ht="47.25" x14ac:dyDescent="0.25">
      <c r="A23" s="193"/>
      <c r="B23" s="190"/>
      <c r="C23" s="202"/>
      <c r="D23" s="111">
        <v>17</v>
      </c>
      <c r="E23" s="112" t="s">
        <v>278</v>
      </c>
      <c r="F23" s="6"/>
      <c r="G23" s="22"/>
      <c r="H23" s="102"/>
      <c r="J23" s="40"/>
    </row>
    <row r="24" spans="1:10" s="36" customFormat="1" ht="31.5" x14ac:dyDescent="0.25">
      <c r="A24" s="193"/>
      <c r="B24" s="190"/>
      <c r="C24" s="202" t="s">
        <v>279</v>
      </c>
      <c r="D24" s="111">
        <v>18</v>
      </c>
      <c r="E24" s="43" t="s">
        <v>288</v>
      </c>
      <c r="F24" s="15"/>
      <c r="G24" s="22"/>
      <c r="H24" s="102"/>
      <c r="J24" s="40"/>
    </row>
    <row r="25" spans="1:10" s="36" customFormat="1" ht="63" x14ac:dyDescent="0.25">
      <c r="A25" s="193"/>
      <c r="B25" s="190"/>
      <c r="C25" s="202"/>
      <c r="D25" s="109">
        <v>19</v>
      </c>
      <c r="E25" s="43" t="s">
        <v>171</v>
      </c>
      <c r="F25" s="15"/>
      <c r="G25" s="25"/>
      <c r="H25" s="102"/>
      <c r="J25" s="40"/>
    </row>
    <row r="26" spans="1:10" s="36" customFormat="1" ht="47.25" x14ac:dyDescent="0.25">
      <c r="A26" s="193"/>
      <c r="B26" s="190"/>
      <c r="C26" s="202"/>
      <c r="D26" s="111">
        <v>20</v>
      </c>
      <c r="E26" s="112" t="s">
        <v>280</v>
      </c>
      <c r="F26" s="6"/>
      <c r="G26" s="22"/>
      <c r="H26" s="102"/>
      <c r="J26" s="40"/>
    </row>
    <row r="27" spans="1:10" s="36" customFormat="1" ht="47.25" x14ac:dyDescent="0.25">
      <c r="A27" s="193"/>
      <c r="B27" s="190"/>
      <c r="C27" s="202" t="s">
        <v>207</v>
      </c>
      <c r="D27" s="111">
        <v>21</v>
      </c>
      <c r="E27" s="43" t="s">
        <v>306</v>
      </c>
      <c r="F27" s="15"/>
      <c r="G27" s="25"/>
      <c r="H27" s="102"/>
      <c r="J27" s="40"/>
    </row>
    <row r="28" spans="1:10" s="36" customFormat="1" ht="47.25" x14ac:dyDescent="0.25">
      <c r="A28" s="193"/>
      <c r="B28" s="190"/>
      <c r="C28" s="202"/>
      <c r="D28" s="109">
        <v>22</v>
      </c>
      <c r="E28" s="113" t="s">
        <v>336</v>
      </c>
      <c r="F28" s="6"/>
      <c r="G28" s="22"/>
      <c r="H28" s="102"/>
      <c r="J28" s="40"/>
    </row>
    <row r="29" spans="1:10" s="36" customFormat="1" ht="47.25" x14ac:dyDescent="0.25">
      <c r="A29" s="193"/>
      <c r="B29" s="190"/>
      <c r="C29" s="202"/>
      <c r="D29" s="111">
        <v>23</v>
      </c>
      <c r="E29" s="43" t="s">
        <v>170</v>
      </c>
      <c r="F29" s="15"/>
      <c r="G29" s="25"/>
      <c r="H29" s="102"/>
      <c r="J29" s="40"/>
    </row>
    <row r="30" spans="1:10" s="36" customFormat="1" ht="94.5" x14ac:dyDescent="0.25">
      <c r="A30" s="193"/>
      <c r="B30" s="190"/>
      <c r="C30" s="202"/>
      <c r="D30" s="111">
        <v>24</v>
      </c>
      <c r="E30" s="43" t="s">
        <v>614</v>
      </c>
      <c r="F30" s="15"/>
      <c r="G30" s="25"/>
      <c r="H30" s="102"/>
      <c r="J30" s="40"/>
    </row>
    <row r="31" spans="1:10" s="36" customFormat="1" ht="31.5" x14ac:dyDescent="0.25">
      <c r="A31" s="193"/>
      <c r="B31" s="190"/>
      <c r="C31" s="222" t="s">
        <v>208</v>
      </c>
      <c r="D31" s="109">
        <v>25</v>
      </c>
      <c r="E31" s="43" t="s">
        <v>79</v>
      </c>
      <c r="F31" s="15"/>
      <c r="G31" s="25"/>
      <c r="H31" s="102"/>
      <c r="J31" s="40"/>
    </row>
    <row r="32" spans="1:10" s="36" customFormat="1" ht="31.5" x14ac:dyDescent="0.25">
      <c r="A32" s="193"/>
      <c r="B32" s="190"/>
      <c r="C32" s="229"/>
      <c r="D32" s="111">
        <v>26</v>
      </c>
      <c r="E32" s="43" t="s">
        <v>172</v>
      </c>
      <c r="F32" s="15"/>
      <c r="G32" s="25"/>
      <c r="H32" s="102"/>
      <c r="J32" s="40"/>
    </row>
    <row r="33" spans="1:10" s="36" customFormat="1" ht="47.25" x14ac:dyDescent="0.25">
      <c r="A33" s="193"/>
      <c r="B33" s="190"/>
      <c r="C33" s="229"/>
      <c r="D33" s="111">
        <v>27</v>
      </c>
      <c r="E33" s="112" t="s">
        <v>281</v>
      </c>
      <c r="F33" s="6"/>
      <c r="G33" s="22"/>
      <c r="H33" s="102"/>
      <c r="J33" s="40"/>
    </row>
    <row r="34" spans="1:10" s="36" customFormat="1" ht="47.25" x14ac:dyDescent="0.25">
      <c r="A34" s="193"/>
      <c r="B34" s="190"/>
      <c r="C34" s="229"/>
      <c r="D34" s="109">
        <v>28</v>
      </c>
      <c r="E34" s="112" t="s">
        <v>282</v>
      </c>
      <c r="F34" s="6"/>
      <c r="G34" s="22"/>
      <c r="H34" s="102"/>
      <c r="J34" s="40"/>
    </row>
    <row r="35" spans="1:10" s="36" customFormat="1" ht="31.5" x14ac:dyDescent="0.25">
      <c r="A35" s="193"/>
      <c r="B35" s="190"/>
      <c r="C35" s="229"/>
      <c r="D35" s="109">
        <v>29</v>
      </c>
      <c r="E35" s="112" t="s">
        <v>617</v>
      </c>
      <c r="F35" s="6"/>
      <c r="G35" s="22"/>
      <c r="H35" s="102"/>
      <c r="J35" s="40"/>
    </row>
    <row r="36" spans="1:10" s="36" customFormat="1" ht="15.75" x14ac:dyDescent="0.25">
      <c r="A36" s="193"/>
      <c r="B36" s="190"/>
      <c r="C36" s="229"/>
      <c r="D36" s="111">
        <v>30</v>
      </c>
      <c r="E36" s="43" t="s">
        <v>80</v>
      </c>
      <c r="F36" s="6"/>
      <c r="G36" s="25"/>
      <c r="H36" s="102"/>
      <c r="J36" s="40"/>
    </row>
    <row r="37" spans="1:10" s="36" customFormat="1" ht="15.75" x14ac:dyDescent="0.25">
      <c r="A37" s="194"/>
      <c r="B37" s="191"/>
      <c r="C37" s="223"/>
      <c r="D37" s="111">
        <v>31</v>
      </c>
      <c r="E37" s="43" t="s">
        <v>563</v>
      </c>
      <c r="F37" s="6"/>
      <c r="G37" s="25"/>
      <c r="H37" s="102"/>
      <c r="J37" s="40"/>
    </row>
    <row r="38" spans="1:10" s="36" customFormat="1" ht="94.5" x14ac:dyDescent="0.25">
      <c r="A38" s="206" t="s">
        <v>16</v>
      </c>
      <c r="B38" s="227" t="s">
        <v>173</v>
      </c>
      <c r="C38" s="208" t="s">
        <v>81</v>
      </c>
      <c r="D38" s="111">
        <v>32</v>
      </c>
      <c r="E38" s="43" t="s">
        <v>343</v>
      </c>
      <c r="F38" s="6"/>
      <c r="G38" s="3" t="s">
        <v>259</v>
      </c>
      <c r="H38" s="102"/>
      <c r="J38" s="40"/>
    </row>
    <row r="39" spans="1:10" s="36" customFormat="1" ht="47.25" x14ac:dyDescent="0.25">
      <c r="A39" s="206"/>
      <c r="B39" s="227"/>
      <c r="C39" s="208"/>
      <c r="D39" s="109">
        <v>33</v>
      </c>
      <c r="E39" s="112" t="s">
        <v>283</v>
      </c>
      <c r="F39" s="6"/>
      <c r="G39" s="3" t="s">
        <v>259</v>
      </c>
      <c r="H39" s="102"/>
      <c r="J39" s="40"/>
    </row>
    <row r="40" spans="1:10" s="36" customFormat="1" ht="47.25" x14ac:dyDescent="0.25">
      <c r="A40" s="206"/>
      <c r="B40" s="227"/>
      <c r="C40" s="208" t="s">
        <v>82</v>
      </c>
      <c r="D40" s="111">
        <v>34</v>
      </c>
      <c r="E40" s="43" t="s">
        <v>307</v>
      </c>
      <c r="F40" s="6"/>
      <c r="G40" s="25"/>
      <c r="H40" s="102"/>
      <c r="J40" s="40"/>
    </row>
    <row r="41" spans="1:10" s="36" customFormat="1" ht="47.25" x14ac:dyDescent="0.25">
      <c r="A41" s="206"/>
      <c r="B41" s="227"/>
      <c r="C41" s="208"/>
      <c r="D41" s="111">
        <v>35</v>
      </c>
      <c r="E41" s="112" t="s">
        <v>284</v>
      </c>
      <c r="F41" s="6"/>
      <c r="G41" s="22"/>
      <c r="H41" s="102"/>
      <c r="J41" s="40"/>
    </row>
    <row r="42" spans="1:10" s="36" customFormat="1" ht="63" x14ac:dyDescent="0.25">
      <c r="A42" s="206"/>
      <c r="B42" s="227"/>
      <c r="C42" s="208"/>
      <c r="D42" s="109">
        <v>36</v>
      </c>
      <c r="E42" s="43" t="s">
        <v>616</v>
      </c>
      <c r="F42" s="15"/>
      <c r="G42" s="3" t="s">
        <v>259</v>
      </c>
      <c r="H42" s="102"/>
      <c r="J42" s="40"/>
    </row>
    <row r="43" spans="1:10" s="36" customFormat="1" ht="63" x14ac:dyDescent="0.25">
      <c r="A43" s="206"/>
      <c r="B43" s="227"/>
      <c r="C43" s="78" t="s">
        <v>209</v>
      </c>
      <c r="D43" s="111">
        <v>37</v>
      </c>
      <c r="E43" s="113" t="s">
        <v>338</v>
      </c>
      <c r="F43" s="6"/>
      <c r="G43" s="22"/>
      <c r="H43" s="102"/>
      <c r="J43" s="40"/>
    </row>
    <row r="44" spans="1:10" s="40" customFormat="1" ht="15.75" x14ac:dyDescent="0.25">
      <c r="C44" s="80" t="s">
        <v>210</v>
      </c>
      <c r="D44" s="114">
        <v>35</v>
      </c>
      <c r="E44" s="115"/>
      <c r="F44" s="92"/>
      <c r="G44" s="92">
        <f>COUNTA(G7:G43)</f>
        <v>6</v>
      </c>
    </row>
    <row r="45" spans="1:10" x14ac:dyDescent="0.25">
      <c r="F45" s="94"/>
      <c r="G45" s="94"/>
    </row>
    <row r="46" spans="1:10" x14ac:dyDescent="0.25">
      <c r="F46" s="94"/>
      <c r="G46" s="94"/>
    </row>
    <row r="47" spans="1:10" x14ac:dyDescent="0.25">
      <c r="F47" s="94"/>
      <c r="G47" s="94"/>
    </row>
    <row r="48" spans="1:10" x14ac:dyDescent="0.25">
      <c r="F48" s="94"/>
      <c r="G48" s="94"/>
    </row>
    <row r="49" spans="6:7" x14ac:dyDescent="0.25">
      <c r="F49" s="94"/>
      <c r="G49" s="94"/>
    </row>
    <row r="50" spans="6:7" x14ac:dyDescent="0.25">
      <c r="F50" s="94"/>
      <c r="G50" s="94"/>
    </row>
  </sheetData>
  <sheetProtection algorithmName="SHA-512" hashValue="GErRJj6gN8OtY0drm+JaEDGASHwUay5AyD++rYplnfCnUk+y3BtFtvsDwMhR5wbDtpMKB9EKmRt4LBk7Z7KBqQ==" saltValue="VX5a73LV8Tl4nPoH6Vt14g==" spinCount="100000" sheet="1" objects="1" scenarios="1"/>
  <mergeCells count="17">
    <mergeCell ref="A38:A43"/>
    <mergeCell ref="B38:B43"/>
    <mergeCell ref="C38:C39"/>
    <mergeCell ref="A7:A20"/>
    <mergeCell ref="B7:B20"/>
    <mergeCell ref="C7:C12"/>
    <mergeCell ref="C15:C16"/>
    <mergeCell ref="C17:C18"/>
    <mergeCell ref="C19:C20"/>
    <mergeCell ref="C27:C30"/>
    <mergeCell ref="C40:C42"/>
    <mergeCell ref="C21:C23"/>
    <mergeCell ref="C31:C37"/>
    <mergeCell ref="B21:B37"/>
    <mergeCell ref="A21:A37"/>
    <mergeCell ref="C24:C26"/>
    <mergeCell ref="A5:G5"/>
  </mergeCells>
  <dataValidations count="1">
    <dataValidation type="list" allowBlank="1" showInputMessage="1" showErrorMessage="1" errorTitle="Select a valid response" error="Choose yes, no, or partly from the dropdown." sqref="F7:F43" xr:uid="{DC30A529-76BB-4CBE-BC56-C2475BBC5C1A}">
      <formula1>"yes,no,partly"</formula1>
    </dataValidation>
  </dataValidations>
  <printOptions horizontalCentered="1"/>
  <pageMargins left="0.39370078740157483" right="0.39370078740157483" top="0.39370078740157483" bottom="0.39370078740157483" header="0.11811023622047245" footer="0.15748031496062992"/>
  <pageSetup paperSize="9" scale="92"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9F5A5-B6E9-4AF2-948C-8DAFE08F67C7}">
  <sheetPr codeName="גיליון6">
    <tabColor rgb="FFFFFF00"/>
    <pageSetUpPr fitToPage="1"/>
  </sheetPr>
  <dimension ref="A1:G85"/>
  <sheetViews>
    <sheetView zoomScale="80" zoomScaleNormal="80" workbookViewId="0">
      <pane xSplit="1" ySplit="6" topLeftCell="B42" activePane="bottomRight" state="frozen"/>
      <selection activeCell="F69" sqref="F69"/>
      <selection pane="topRight" activeCell="F69" sqref="F69"/>
      <selection pane="bottomLeft" activeCell="F69" sqref="F69"/>
      <selection pane="bottomRight" activeCell="D30" sqref="D30"/>
    </sheetView>
  </sheetViews>
  <sheetFormatPr defaultRowHeight="14.25" x14ac:dyDescent="0.2"/>
  <cols>
    <col min="1" max="1" width="66.75" style="105" customWidth="1"/>
    <col min="2" max="2" width="20.875" style="19" customWidth="1"/>
    <col min="3" max="3" width="24.125" style="19" customWidth="1"/>
    <col min="4" max="4" width="46.625" style="19" customWidth="1"/>
    <col min="5" max="16384" width="9" style="105"/>
  </cols>
  <sheetData>
    <row r="1" spans="1:7" ht="20.100000000000001" customHeight="1" x14ac:dyDescent="0.2"/>
    <row r="2" spans="1:7" ht="20.100000000000001" customHeight="1" x14ac:dyDescent="0.2"/>
    <row r="3" spans="1:7" ht="30.75" customHeight="1" x14ac:dyDescent="0.2"/>
    <row r="4" spans="1:7" s="101" customFormat="1" ht="21" x14ac:dyDescent="0.35">
      <c r="A4" s="35" t="s">
        <v>630</v>
      </c>
      <c r="E4" s="66"/>
      <c r="F4" s="83"/>
      <c r="G4" s="91"/>
    </row>
    <row r="5" spans="1:7" ht="81.75" customHeight="1" x14ac:dyDescent="0.2">
      <c r="A5" s="240" t="s">
        <v>594</v>
      </c>
      <c r="B5" s="240"/>
      <c r="C5" s="240"/>
      <c r="D5" s="240"/>
    </row>
    <row r="6" spans="1:7" ht="15.75" x14ac:dyDescent="0.2">
      <c r="A6" s="138" t="s">
        <v>524</v>
      </c>
      <c r="B6" s="139" t="s">
        <v>592</v>
      </c>
      <c r="C6" s="139" t="s">
        <v>593</v>
      </c>
      <c r="D6" s="139" t="s">
        <v>258</v>
      </c>
    </row>
    <row r="7" spans="1:7" ht="16.5" x14ac:dyDescent="0.2">
      <c r="A7" s="144" t="s">
        <v>472</v>
      </c>
      <c r="B7" s="140"/>
      <c r="C7" s="141"/>
      <c r="D7" s="142"/>
      <c r="E7" s="107"/>
      <c r="F7" s="107"/>
    </row>
    <row r="8" spans="1:7" ht="16.5" x14ac:dyDescent="0.2">
      <c r="A8" s="144" t="s">
        <v>473</v>
      </c>
      <c r="B8" s="140"/>
      <c r="C8" s="141"/>
      <c r="D8" s="141"/>
    </row>
    <row r="9" spans="1:7" ht="16.5" x14ac:dyDescent="0.2">
      <c r="A9" s="144" t="s">
        <v>474</v>
      </c>
      <c r="B9" s="140"/>
      <c r="C9" s="141"/>
      <c r="D9" s="141"/>
    </row>
    <row r="10" spans="1:7" ht="16.5" x14ac:dyDescent="0.2">
      <c r="A10" s="144" t="s">
        <v>475</v>
      </c>
      <c r="B10" s="140"/>
      <c r="C10" s="141"/>
      <c r="D10" s="141"/>
    </row>
    <row r="11" spans="1:7" ht="16.5" x14ac:dyDescent="0.2">
      <c r="A11" s="144" t="s">
        <v>476</v>
      </c>
      <c r="B11" s="140"/>
      <c r="C11" s="141"/>
      <c r="D11" s="141"/>
    </row>
    <row r="12" spans="1:7" ht="16.5" x14ac:dyDescent="0.2">
      <c r="A12" s="144" t="s">
        <v>549</v>
      </c>
      <c r="B12" s="140"/>
      <c r="C12" s="141"/>
      <c r="D12" s="141"/>
    </row>
    <row r="13" spans="1:7" ht="16.5" x14ac:dyDescent="0.2">
      <c r="A13" s="144" t="s">
        <v>550</v>
      </c>
      <c r="B13" s="140"/>
      <c r="C13" s="141"/>
      <c r="D13" s="141"/>
    </row>
    <row r="14" spans="1:7" ht="16.5" x14ac:dyDescent="0.2">
      <c r="A14" s="144" t="s">
        <v>551</v>
      </c>
      <c r="B14" s="140"/>
      <c r="C14" s="141"/>
      <c r="D14" s="141"/>
    </row>
    <row r="15" spans="1:7" ht="16.5" x14ac:dyDescent="0.2">
      <c r="A15" s="144" t="s">
        <v>477</v>
      </c>
      <c r="B15" s="140"/>
      <c r="C15" s="141"/>
      <c r="D15" s="141"/>
    </row>
    <row r="16" spans="1:7" ht="16.5" x14ac:dyDescent="0.2">
      <c r="A16" s="144" t="s">
        <v>548</v>
      </c>
      <c r="B16" s="140"/>
      <c r="C16" s="141"/>
      <c r="D16" s="141"/>
    </row>
    <row r="17" spans="1:4" ht="16.5" x14ac:dyDescent="0.2">
      <c r="A17" s="144" t="s">
        <v>478</v>
      </c>
      <c r="B17" s="140"/>
      <c r="C17" s="141"/>
      <c r="D17" s="141"/>
    </row>
    <row r="18" spans="1:4" ht="16.5" x14ac:dyDescent="0.2">
      <c r="A18" s="144" t="s">
        <v>547</v>
      </c>
      <c r="B18" s="140"/>
      <c r="C18" s="141"/>
      <c r="D18" s="141"/>
    </row>
    <row r="19" spans="1:4" ht="16.5" x14ac:dyDescent="0.2">
      <c r="A19" s="144" t="s">
        <v>479</v>
      </c>
      <c r="B19" s="140"/>
      <c r="C19" s="141"/>
      <c r="D19" s="141"/>
    </row>
    <row r="20" spans="1:4" ht="16.5" x14ac:dyDescent="0.2">
      <c r="A20" s="144" t="s">
        <v>552</v>
      </c>
      <c r="B20" s="140"/>
      <c r="C20" s="141"/>
      <c r="D20" s="141"/>
    </row>
    <row r="21" spans="1:4" ht="16.5" x14ac:dyDescent="0.2">
      <c r="A21" s="144" t="s">
        <v>480</v>
      </c>
      <c r="B21" s="140"/>
      <c r="C21" s="141"/>
      <c r="D21" s="141"/>
    </row>
    <row r="22" spans="1:4" ht="16.5" x14ac:dyDescent="0.2">
      <c r="A22" s="145" t="s">
        <v>542</v>
      </c>
      <c r="B22" s="143"/>
      <c r="C22" s="141"/>
      <c r="D22" s="141"/>
    </row>
    <row r="23" spans="1:4" ht="16.5" x14ac:dyDescent="0.2">
      <c r="A23" s="144" t="s">
        <v>481</v>
      </c>
      <c r="B23" s="140"/>
      <c r="C23" s="141"/>
      <c r="D23" s="141"/>
    </row>
    <row r="24" spans="1:4" ht="16.5" x14ac:dyDescent="0.2">
      <c r="A24" s="144" t="s">
        <v>482</v>
      </c>
      <c r="B24" s="140"/>
      <c r="C24" s="141"/>
      <c r="D24" s="141"/>
    </row>
    <row r="25" spans="1:4" ht="16.5" x14ac:dyDescent="0.2">
      <c r="A25" s="144" t="s">
        <v>483</v>
      </c>
      <c r="B25" s="140"/>
      <c r="C25" s="141"/>
      <c r="D25" s="141"/>
    </row>
    <row r="26" spans="1:4" ht="16.5" x14ac:dyDescent="0.2">
      <c r="A26" s="144" t="s">
        <v>484</v>
      </c>
      <c r="B26" s="140"/>
      <c r="C26" s="141"/>
      <c r="D26" s="141"/>
    </row>
    <row r="27" spans="1:4" ht="16.5" x14ac:dyDescent="0.2">
      <c r="A27" s="144" t="s">
        <v>485</v>
      </c>
      <c r="B27" s="140"/>
      <c r="C27" s="141"/>
      <c r="D27" s="141"/>
    </row>
    <row r="28" spans="1:4" ht="16.5" x14ac:dyDescent="0.2">
      <c r="A28" s="144" t="s">
        <v>543</v>
      </c>
      <c r="B28" s="140"/>
      <c r="C28" s="141"/>
      <c r="D28" s="141"/>
    </row>
    <row r="29" spans="1:4" ht="16.5" x14ac:dyDescent="0.2">
      <c r="A29" s="144" t="s">
        <v>486</v>
      </c>
      <c r="B29" s="140"/>
      <c r="C29" s="141"/>
      <c r="D29" s="141"/>
    </row>
    <row r="30" spans="1:4" ht="16.5" x14ac:dyDescent="0.2">
      <c r="A30" s="144" t="s">
        <v>544</v>
      </c>
      <c r="B30" s="140"/>
      <c r="C30" s="141"/>
      <c r="D30" s="141"/>
    </row>
    <row r="31" spans="1:4" ht="16.5" x14ac:dyDescent="0.2">
      <c r="A31" s="144" t="s">
        <v>487</v>
      </c>
      <c r="B31" s="140"/>
      <c r="C31" s="141"/>
      <c r="D31" s="141"/>
    </row>
    <row r="32" spans="1:4" ht="16.5" x14ac:dyDescent="0.2">
      <c r="A32" s="144" t="s">
        <v>488</v>
      </c>
      <c r="B32" s="140"/>
      <c r="C32" s="141"/>
      <c r="D32" s="141"/>
    </row>
    <row r="33" spans="1:4" ht="16.5" x14ac:dyDescent="0.2">
      <c r="A33" s="144" t="s">
        <v>489</v>
      </c>
      <c r="B33" s="140"/>
      <c r="C33" s="141"/>
      <c r="D33" s="141"/>
    </row>
    <row r="34" spans="1:4" ht="16.5" x14ac:dyDescent="0.2">
      <c r="A34" s="144" t="s">
        <v>490</v>
      </c>
      <c r="B34" s="140"/>
      <c r="C34" s="141"/>
      <c r="D34" s="141"/>
    </row>
    <row r="35" spans="1:4" ht="16.5" x14ac:dyDescent="0.2">
      <c r="A35" s="144" t="s">
        <v>491</v>
      </c>
      <c r="B35" s="140"/>
      <c r="C35" s="141"/>
      <c r="D35" s="141"/>
    </row>
    <row r="36" spans="1:4" ht="16.5" x14ac:dyDescent="0.2">
      <c r="A36" s="144" t="s">
        <v>492</v>
      </c>
      <c r="B36" s="140"/>
      <c r="C36" s="141"/>
      <c r="D36" s="141"/>
    </row>
    <row r="37" spans="1:4" ht="16.5" x14ac:dyDescent="0.2">
      <c r="A37" s="144" t="s">
        <v>493</v>
      </c>
      <c r="B37" s="140"/>
      <c r="C37" s="141"/>
      <c r="D37" s="141"/>
    </row>
    <row r="38" spans="1:4" ht="16.5" x14ac:dyDescent="0.2">
      <c r="A38" s="144" t="s">
        <v>494</v>
      </c>
      <c r="B38" s="140"/>
      <c r="C38" s="141"/>
      <c r="D38" s="141"/>
    </row>
    <row r="39" spans="1:4" ht="16.5" x14ac:dyDescent="0.2">
      <c r="A39" s="144" t="s">
        <v>495</v>
      </c>
      <c r="B39" s="140"/>
      <c r="C39" s="141"/>
      <c r="D39" s="141"/>
    </row>
    <row r="40" spans="1:4" ht="16.5" x14ac:dyDescent="0.2">
      <c r="A40" s="144" t="s">
        <v>496</v>
      </c>
      <c r="B40" s="140"/>
      <c r="C40" s="141"/>
      <c r="D40" s="141"/>
    </row>
    <row r="41" spans="1:4" ht="16.5" x14ac:dyDescent="0.2">
      <c r="A41" s="144" t="s">
        <v>497</v>
      </c>
      <c r="B41" s="140"/>
      <c r="C41" s="141"/>
      <c r="D41" s="141"/>
    </row>
    <row r="42" spans="1:4" ht="16.5" x14ac:dyDescent="0.2">
      <c r="A42" s="144" t="s">
        <v>498</v>
      </c>
      <c r="B42" s="140"/>
      <c r="C42" s="141"/>
      <c r="D42" s="141"/>
    </row>
    <row r="43" spans="1:4" ht="16.5" x14ac:dyDescent="0.2">
      <c r="A43" s="144" t="s">
        <v>499</v>
      </c>
      <c r="B43" s="140"/>
      <c r="C43" s="141"/>
      <c r="D43" s="141"/>
    </row>
    <row r="44" spans="1:4" ht="16.5" x14ac:dyDescent="0.2">
      <c r="A44" s="144" t="s">
        <v>500</v>
      </c>
      <c r="B44" s="140"/>
      <c r="C44" s="141"/>
      <c r="D44" s="141"/>
    </row>
    <row r="45" spans="1:4" ht="16.5" x14ac:dyDescent="0.2">
      <c r="A45" s="144" t="s">
        <v>501</v>
      </c>
      <c r="B45" s="140"/>
      <c r="C45" s="141"/>
      <c r="D45" s="141"/>
    </row>
    <row r="46" spans="1:4" ht="16.5" x14ac:dyDescent="0.2">
      <c r="A46" s="144" t="s">
        <v>502</v>
      </c>
      <c r="B46" s="140"/>
      <c r="C46" s="141"/>
      <c r="D46" s="141"/>
    </row>
    <row r="47" spans="1:4" ht="16.5" x14ac:dyDescent="0.2">
      <c r="A47" s="144" t="s">
        <v>503</v>
      </c>
      <c r="B47" s="140"/>
      <c r="C47" s="141"/>
      <c r="D47" s="141"/>
    </row>
    <row r="48" spans="1:4" ht="16.5" x14ac:dyDescent="0.2">
      <c r="A48" s="144" t="s">
        <v>504</v>
      </c>
      <c r="B48" s="140"/>
      <c r="C48" s="141"/>
      <c r="D48" s="141"/>
    </row>
    <row r="49" spans="1:4" ht="16.5" x14ac:dyDescent="0.2">
      <c r="A49" s="144" t="s">
        <v>505</v>
      </c>
      <c r="B49" s="140"/>
      <c r="C49" s="141"/>
      <c r="D49" s="141"/>
    </row>
    <row r="50" spans="1:4" ht="16.5" x14ac:dyDescent="0.2">
      <c r="A50" s="144" t="s">
        <v>506</v>
      </c>
      <c r="B50" s="140"/>
      <c r="C50" s="141"/>
      <c r="D50" s="141"/>
    </row>
    <row r="51" spans="1:4" ht="16.5" x14ac:dyDescent="0.2">
      <c r="A51" s="144" t="s">
        <v>507</v>
      </c>
      <c r="B51" s="140"/>
      <c r="C51" s="141"/>
      <c r="D51" s="141"/>
    </row>
    <row r="52" spans="1:4" ht="16.5" x14ac:dyDescent="0.2">
      <c r="A52" s="144" t="s">
        <v>508</v>
      </c>
      <c r="B52" s="140"/>
      <c r="C52" s="141"/>
      <c r="D52" s="141"/>
    </row>
    <row r="53" spans="1:4" ht="16.5" x14ac:dyDescent="0.2">
      <c r="A53" s="144" t="s">
        <v>509</v>
      </c>
      <c r="B53" s="140"/>
      <c r="C53" s="141"/>
      <c r="D53" s="141"/>
    </row>
    <row r="54" spans="1:4" ht="16.5" x14ac:dyDescent="0.2">
      <c r="A54" s="144" t="s">
        <v>510</v>
      </c>
      <c r="B54" s="140"/>
      <c r="C54" s="141"/>
      <c r="D54" s="141"/>
    </row>
    <row r="55" spans="1:4" ht="16.5" x14ac:dyDescent="0.2">
      <c r="A55" s="144" t="s">
        <v>511</v>
      </c>
      <c r="B55" s="140"/>
      <c r="C55" s="141"/>
      <c r="D55" s="141"/>
    </row>
    <row r="56" spans="1:4" ht="16.5" x14ac:dyDescent="0.2">
      <c r="A56" s="144" t="s">
        <v>512</v>
      </c>
      <c r="B56" s="140"/>
      <c r="C56" s="141"/>
      <c r="D56" s="141"/>
    </row>
    <row r="57" spans="1:4" ht="16.5" x14ac:dyDescent="0.2">
      <c r="A57" s="144" t="s">
        <v>513</v>
      </c>
      <c r="B57" s="140"/>
      <c r="C57" s="141"/>
      <c r="D57" s="141"/>
    </row>
    <row r="58" spans="1:4" ht="16.5" x14ac:dyDescent="0.2">
      <c r="A58" s="144" t="s">
        <v>514</v>
      </c>
      <c r="B58" s="140"/>
      <c r="C58" s="141"/>
      <c r="D58" s="141"/>
    </row>
    <row r="59" spans="1:4" ht="16.5" x14ac:dyDescent="0.2">
      <c r="A59" s="144" t="s">
        <v>515</v>
      </c>
      <c r="B59" s="140"/>
      <c r="C59" s="141"/>
      <c r="D59" s="141"/>
    </row>
    <row r="60" spans="1:4" ht="16.5" x14ac:dyDescent="0.2">
      <c r="A60" s="144" t="s">
        <v>516</v>
      </c>
      <c r="B60" s="140"/>
      <c r="C60" s="141"/>
      <c r="D60" s="141"/>
    </row>
    <row r="61" spans="1:4" ht="16.5" x14ac:dyDescent="0.2">
      <c r="A61" s="144" t="s">
        <v>517</v>
      </c>
      <c r="B61" s="140"/>
      <c r="C61" s="141"/>
      <c r="D61" s="141"/>
    </row>
    <row r="62" spans="1:4" ht="16.5" x14ac:dyDescent="0.2">
      <c r="A62" s="144" t="s">
        <v>553</v>
      </c>
      <c r="B62" s="140"/>
      <c r="C62" s="141"/>
      <c r="D62" s="141"/>
    </row>
    <row r="63" spans="1:4" ht="16.5" x14ac:dyDescent="0.2">
      <c r="A63" s="144" t="s">
        <v>518</v>
      </c>
      <c r="B63" s="140"/>
      <c r="C63" s="141"/>
      <c r="D63" s="141"/>
    </row>
    <row r="64" spans="1:4" ht="16.5" x14ac:dyDescent="0.2">
      <c r="A64" s="144" t="s">
        <v>519</v>
      </c>
      <c r="B64" s="140"/>
      <c r="C64" s="141"/>
      <c r="D64" s="141"/>
    </row>
    <row r="65" spans="1:4" ht="16.5" x14ac:dyDescent="0.2">
      <c r="A65" s="144" t="s">
        <v>520</v>
      </c>
      <c r="B65" s="140"/>
      <c r="C65" s="141"/>
      <c r="D65" s="141"/>
    </row>
    <row r="66" spans="1:4" ht="16.5" x14ac:dyDescent="0.2">
      <c r="A66" s="144" t="s">
        <v>521</v>
      </c>
      <c r="B66" s="140"/>
      <c r="C66" s="141"/>
      <c r="D66" s="141"/>
    </row>
    <row r="67" spans="1:4" ht="16.5" x14ac:dyDescent="0.2">
      <c r="A67" s="144" t="s">
        <v>522</v>
      </c>
      <c r="B67" s="140"/>
      <c r="C67" s="141"/>
      <c r="D67" s="141"/>
    </row>
    <row r="68" spans="1:4" ht="16.5" x14ac:dyDescent="0.2">
      <c r="A68" s="144" t="s">
        <v>523</v>
      </c>
      <c r="B68" s="140"/>
      <c r="C68" s="141"/>
      <c r="D68" s="141"/>
    </row>
    <row r="69" spans="1:4" ht="16.5" x14ac:dyDescent="0.2">
      <c r="A69" s="144" t="s">
        <v>538</v>
      </c>
      <c r="B69" s="140"/>
      <c r="C69" s="141"/>
      <c r="D69" s="141"/>
    </row>
    <row r="70" spans="1:4" ht="16.5" x14ac:dyDescent="0.2">
      <c r="A70" s="145" t="s">
        <v>539</v>
      </c>
      <c r="B70" s="143"/>
      <c r="C70" s="141"/>
      <c r="D70" s="141"/>
    </row>
    <row r="71" spans="1:4" ht="16.5" x14ac:dyDescent="0.2">
      <c r="A71" s="144" t="s">
        <v>540</v>
      </c>
      <c r="B71" s="140"/>
      <c r="C71" s="141"/>
      <c r="D71" s="141"/>
    </row>
    <row r="72" spans="1:4" ht="16.5" x14ac:dyDescent="0.2">
      <c r="A72" s="145" t="s">
        <v>541</v>
      </c>
      <c r="B72" s="143"/>
      <c r="C72" s="141"/>
      <c r="D72" s="141"/>
    </row>
    <row r="73" spans="1:4" ht="16.5" x14ac:dyDescent="0.2">
      <c r="A73" s="144" t="s">
        <v>545</v>
      </c>
      <c r="B73" s="140"/>
      <c r="C73" s="141"/>
      <c r="D73" s="141"/>
    </row>
    <row r="74" spans="1:4" ht="16.5" x14ac:dyDescent="0.2">
      <c r="A74" s="144" t="s">
        <v>546</v>
      </c>
      <c r="B74" s="140"/>
      <c r="C74" s="141"/>
      <c r="D74" s="141"/>
    </row>
    <row r="75" spans="1:4" ht="16.5" x14ac:dyDescent="0.2">
      <c r="A75" s="144" t="s">
        <v>554</v>
      </c>
      <c r="B75" s="140"/>
      <c r="C75" s="141"/>
      <c r="D75" s="141"/>
    </row>
    <row r="76" spans="1:4" ht="16.5" x14ac:dyDescent="0.2">
      <c r="A76" s="144" t="s">
        <v>555</v>
      </c>
      <c r="B76" s="140"/>
      <c r="C76" s="141"/>
      <c r="D76" s="141"/>
    </row>
    <row r="77" spans="1:4" ht="16.5" x14ac:dyDescent="0.2">
      <c r="A77" s="144" t="s">
        <v>556</v>
      </c>
      <c r="B77" s="140"/>
      <c r="C77" s="141"/>
      <c r="D77" s="141"/>
    </row>
    <row r="78" spans="1:4" ht="16.5" x14ac:dyDescent="0.2">
      <c r="A78" s="144" t="s">
        <v>557</v>
      </c>
      <c r="B78" s="140"/>
      <c r="C78" s="141"/>
      <c r="D78" s="141"/>
    </row>
    <row r="79" spans="1:4" ht="16.5" x14ac:dyDescent="0.2">
      <c r="A79" s="144" t="s">
        <v>558</v>
      </c>
      <c r="B79" s="140"/>
      <c r="C79" s="141"/>
      <c r="D79" s="141"/>
    </row>
    <row r="80" spans="1:4" ht="15.75" x14ac:dyDescent="0.2">
      <c r="A80" s="138" t="s">
        <v>599</v>
      </c>
      <c r="B80" s="139" t="s">
        <v>592</v>
      </c>
      <c r="C80" s="139" t="s">
        <v>593</v>
      </c>
      <c r="D80" s="139" t="s">
        <v>258</v>
      </c>
    </row>
    <row r="81" spans="1:4" ht="33" x14ac:dyDescent="0.2">
      <c r="A81" s="146" t="s">
        <v>605</v>
      </c>
      <c r="B81" s="140"/>
      <c r="C81" s="141"/>
      <c r="D81" s="141"/>
    </row>
    <row r="82" spans="1:4" ht="16.5" x14ac:dyDescent="0.2">
      <c r="A82" s="144" t="s">
        <v>598</v>
      </c>
      <c r="B82" s="140"/>
      <c r="C82" s="141"/>
      <c r="D82" s="141"/>
    </row>
    <row r="83" spans="1:4" ht="16.5" x14ac:dyDescent="0.2">
      <c r="A83" s="106"/>
      <c r="B83" s="18"/>
    </row>
    <row r="84" spans="1:4" ht="16.5" x14ac:dyDescent="0.2">
      <c r="A84" s="106"/>
      <c r="B84" s="18"/>
    </row>
    <row r="85" spans="1:4" ht="16.5" x14ac:dyDescent="0.2">
      <c r="A85" s="106"/>
      <c r="B85" s="18"/>
    </row>
  </sheetData>
  <sheetProtection algorithmName="SHA-512" hashValue="XIrm8aPVFRZz1IduVedo4UeprYIqb0Ty63m1aOJOSNMqfgHQCWDzRou7MIshxTB3hqIvBqIHDL3HjqUGf9ienA==" saltValue="O8TX8bhuQh5akdXM8xu3qA==" spinCount="100000" sheet="1" objects="1" scenarios="1"/>
  <mergeCells count="1">
    <mergeCell ref="A5:D5"/>
  </mergeCells>
  <dataValidations count="2">
    <dataValidation type="list" allowBlank="1" showInputMessage="1" showErrorMessage="1" errorTitle="Invalid Entry" error="Please select from the dropdown list: Hospitals, Primary &amp; Community care, or Both" promptTitle="Implementation" prompt="Select where this module is implemented" sqref="C7:C69" xr:uid="{A6D14D58-4984-46A7-A2B8-275DD4C51E5F}">
      <formula1>"Hospitals,Primary &amp; Community care,Both"</formula1>
    </dataValidation>
    <dataValidation type="list" allowBlank="1" showInputMessage="1" showErrorMessage="1" errorTitle="Invalid availability status" error="Please select a value from the drop-down list." promptTitle="Availability" prompt="Select an availability status from the list." sqref="B7:B79" xr:uid="{657A7AA1-DF10-4850-B21F-A9689991D0D5}">
      <formula1>"Available and operational in production,Under development,Not available"</formula1>
    </dataValidation>
  </dataValidations>
  <printOptions horizontalCentered="1"/>
  <pageMargins left="0.39370078740157483" right="0.39370078740157483" top="0.39370078740157483" bottom="0.39370078740157483" header="0.11811023622047245" footer="0.15748031496062992"/>
  <pageSetup paperSize="9" scale="76"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BFFD-FAB5-40CA-93F8-0E9199BD54DC}">
  <sheetPr codeName="גיליון8">
    <tabColor theme="5" tint="0.79998168889431442"/>
    <pageSetUpPr fitToPage="1"/>
  </sheetPr>
  <dimension ref="A1:J59"/>
  <sheetViews>
    <sheetView showGridLines="0" zoomScale="70" zoomScaleNormal="70" workbookViewId="0">
      <pane ySplit="6" topLeftCell="A7" activePane="bottomLeft" state="frozen"/>
      <selection activeCell="F69" sqref="F69"/>
      <selection pane="bottomLeft" activeCell="F69" sqref="F69"/>
    </sheetView>
  </sheetViews>
  <sheetFormatPr defaultColWidth="9" defaultRowHeight="15" x14ac:dyDescent="0.25"/>
  <cols>
    <col min="1" max="1" width="3" style="66" customWidth="1"/>
    <col min="2" max="2" width="15.875" style="66" customWidth="1"/>
    <col min="3" max="3" width="21.625" style="66" customWidth="1"/>
    <col min="4" max="4" width="4.125" style="66" customWidth="1"/>
    <col min="5" max="5" width="58.375" style="66" customWidth="1"/>
    <col min="6" max="6" width="17" style="127" customWidth="1"/>
    <col min="7" max="7" width="18.375" style="127" customWidth="1"/>
    <col min="8" max="8" width="31.25" style="66" customWidth="1"/>
    <col min="9" max="16384" width="9" style="66"/>
  </cols>
  <sheetData>
    <row r="1" spans="1:7" ht="20.100000000000001" customHeight="1" x14ac:dyDescent="0.25"/>
    <row r="2" spans="1:7" ht="20.100000000000001" customHeight="1" x14ac:dyDescent="0.25"/>
    <row r="3" spans="1:7" ht="33.75" customHeight="1" x14ac:dyDescent="0.25"/>
    <row r="4" spans="1:7" ht="21" x14ac:dyDescent="0.35">
      <c r="A4" s="35" t="s">
        <v>623</v>
      </c>
    </row>
    <row r="5" spans="1:7" ht="37.5" customHeight="1" x14ac:dyDescent="0.25">
      <c r="A5" s="230" t="s">
        <v>83</v>
      </c>
      <c r="B5" s="230"/>
      <c r="C5" s="230"/>
      <c r="D5" s="230"/>
      <c r="E5" s="230"/>
      <c r="F5" s="230"/>
    </row>
    <row r="6" spans="1:7" ht="16.5" thickBot="1" x14ac:dyDescent="0.3">
      <c r="A6" s="38"/>
      <c r="B6" s="38" t="s">
        <v>0</v>
      </c>
      <c r="C6" s="38" t="s">
        <v>1</v>
      </c>
      <c r="D6" s="39" t="s">
        <v>2</v>
      </c>
      <c r="E6" s="38" t="s">
        <v>3</v>
      </c>
      <c r="F6" s="9" t="s">
        <v>238</v>
      </c>
    </row>
    <row r="7" spans="1:7" ht="47.25" x14ac:dyDescent="0.25">
      <c r="A7" s="196" t="s">
        <v>5</v>
      </c>
      <c r="B7" s="198" t="s">
        <v>84</v>
      </c>
      <c r="C7" s="156" t="s">
        <v>85</v>
      </c>
      <c r="D7" s="52">
        <v>1</v>
      </c>
      <c r="E7" s="41" t="s">
        <v>299</v>
      </c>
      <c r="F7" s="245" t="s">
        <v>259</v>
      </c>
      <c r="G7" s="128"/>
    </row>
    <row r="8" spans="1:7" ht="31.5" x14ac:dyDescent="0.25">
      <c r="A8" s="179"/>
      <c r="B8" s="198"/>
      <c r="C8" s="156"/>
      <c r="D8" s="48" t="s">
        <v>86</v>
      </c>
      <c r="E8" s="44" t="s">
        <v>244</v>
      </c>
      <c r="F8" s="245"/>
      <c r="G8" s="128"/>
    </row>
    <row r="9" spans="1:7" ht="31.5" x14ac:dyDescent="0.25">
      <c r="A9" s="179"/>
      <c r="B9" s="198"/>
      <c r="C9" s="157"/>
      <c r="D9" s="48" t="s">
        <v>87</v>
      </c>
      <c r="E9" s="44" t="s">
        <v>249</v>
      </c>
      <c r="F9" s="246"/>
      <c r="G9" s="128"/>
    </row>
    <row r="10" spans="1:7" ht="47.25" x14ac:dyDescent="0.25">
      <c r="A10" s="179"/>
      <c r="B10" s="198"/>
      <c r="C10" s="42"/>
      <c r="D10" s="48" t="s">
        <v>90</v>
      </c>
      <c r="E10" s="44" t="s">
        <v>626</v>
      </c>
      <c r="F10" s="26"/>
      <c r="G10" s="128"/>
    </row>
    <row r="11" spans="1:7" ht="63" x14ac:dyDescent="0.25">
      <c r="A11" s="179"/>
      <c r="B11" s="198"/>
      <c r="C11" s="155" t="s">
        <v>88</v>
      </c>
      <c r="D11" s="48">
        <v>2</v>
      </c>
      <c r="E11" s="44" t="s">
        <v>245</v>
      </c>
      <c r="F11" s="247" t="s">
        <v>259</v>
      </c>
      <c r="G11" s="128"/>
    </row>
    <row r="12" spans="1:7" ht="15.75" x14ac:dyDescent="0.25">
      <c r="A12" s="179"/>
      <c r="B12" s="198"/>
      <c r="C12" s="156"/>
      <c r="D12" s="48" t="s">
        <v>86</v>
      </c>
      <c r="E12" s="44" t="s">
        <v>246</v>
      </c>
      <c r="F12" s="245"/>
      <c r="G12" s="128"/>
    </row>
    <row r="13" spans="1:7" ht="31.5" x14ac:dyDescent="0.25">
      <c r="A13" s="179"/>
      <c r="B13" s="198"/>
      <c r="C13" s="156"/>
      <c r="D13" s="48" t="s">
        <v>87</v>
      </c>
      <c r="E13" s="44" t="s">
        <v>89</v>
      </c>
      <c r="F13" s="245"/>
      <c r="G13" s="128"/>
    </row>
    <row r="14" spans="1:7" ht="47.25" x14ac:dyDescent="0.25">
      <c r="A14" s="179"/>
      <c r="B14" s="198"/>
      <c r="C14" s="157"/>
      <c r="D14" s="48" t="s">
        <v>90</v>
      </c>
      <c r="E14" s="44" t="s">
        <v>91</v>
      </c>
      <c r="F14" s="246"/>
      <c r="G14" s="128"/>
    </row>
    <row r="15" spans="1:7" ht="47.25" x14ac:dyDescent="0.25">
      <c r="A15" s="179"/>
      <c r="B15" s="198"/>
      <c r="C15" s="155" t="s">
        <v>254</v>
      </c>
      <c r="D15" s="48">
        <v>3</v>
      </c>
      <c r="E15" s="44" t="s">
        <v>292</v>
      </c>
      <c r="F15" s="27" t="s">
        <v>259</v>
      </c>
      <c r="G15" s="128"/>
    </row>
    <row r="16" spans="1:7" ht="15.75" x14ac:dyDescent="0.25">
      <c r="A16" s="179"/>
      <c r="B16" s="198"/>
      <c r="C16" s="156"/>
      <c r="D16" s="48" t="s">
        <v>86</v>
      </c>
      <c r="E16" s="44" t="s">
        <v>247</v>
      </c>
      <c r="F16" s="28"/>
      <c r="G16" s="128"/>
    </row>
    <row r="17" spans="1:10" ht="15.75" x14ac:dyDescent="0.25">
      <c r="A17" s="179"/>
      <c r="B17" s="198"/>
      <c r="C17" s="156"/>
      <c r="D17" s="48" t="s">
        <v>87</v>
      </c>
      <c r="E17" s="44" t="s">
        <v>92</v>
      </c>
      <c r="F17" s="28"/>
      <c r="G17" s="128"/>
    </row>
    <row r="18" spans="1:10" ht="15.75" x14ac:dyDescent="0.25">
      <c r="A18" s="179"/>
      <c r="B18" s="198"/>
      <c r="C18" s="156"/>
      <c r="D18" s="48" t="s">
        <v>90</v>
      </c>
      <c r="E18" s="43" t="s">
        <v>93</v>
      </c>
      <c r="F18" s="28"/>
      <c r="G18" s="128"/>
    </row>
    <row r="19" spans="1:10" ht="15.75" x14ac:dyDescent="0.25">
      <c r="A19" s="179"/>
      <c r="B19" s="198"/>
      <c r="C19" s="156"/>
      <c r="D19" s="48" t="s">
        <v>94</v>
      </c>
      <c r="E19" s="44" t="s">
        <v>248</v>
      </c>
      <c r="F19" s="28"/>
      <c r="G19" s="128"/>
    </row>
    <row r="20" spans="1:10" ht="31.5" x14ac:dyDescent="0.25">
      <c r="A20" s="179"/>
      <c r="B20" s="198"/>
      <c r="C20" s="157"/>
      <c r="D20" s="48" t="s">
        <v>44</v>
      </c>
      <c r="E20" s="43" t="s">
        <v>345</v>
      </c>
      <c r="F20" s="29"/>
      <c r="G20" s="128"/>
    </row>
    <row r="21" spans="1:10" ht="63" x14ac:dyDescent="0.25">
      <c r="A21" s="179"/>
      <c r="B21" s="198"/>
      <c r="C21" s="155" t="s">
        <v>95</v>
      </c>
      <c r="D21" s="48">
        <v>4</v>
      </c>
      <c r="E21" s="43" t="s">
        <v>293</v>
      </c>
      <c r="F21" s="247" t="s">
        <v>259</v>
      </c>
      <c r="G21" s="128"/>
    </row>
    <row r="22" spans="1:10" ht="31.5" x14ac:dyDescent="0.25">
      <c r="A22" s="179"/>
      <c r="B22" s="198"/>
      <c r="C22" s="156"/>
      <c r="D22" s="48" t="s">
        <v>86</v>
      </c>
      <c r="E22" s="43" t="s">
        <v>96</v>
      </c>
      <c r="F22" s="245"/>
      <c r="G22" s="128"/>
      <c r="J22" s="116"/>
    </row>
    <row r="23" spans="1:10" ht="31.5" x14ac:dyDescent="0.25">
      <c r="A23" s="179"/>
      <c r="B23" s="198"/>
      <c r="C23" s="156"/>
      <c r="D23" s="48" t="s">
        <v>87</v>
      </c>
      <c r="E23" s="43" t="s">
        <v>346</v>
      </c>
      <c r="F23" s="245"/>
      <c r="G23" s="128"/>
    </row>
    <row r="24" spans="1:10" ht="31.5" x14ac:dyDescent="0.25">
      <c r="A24" s="179"/>
      <c r="B24" s="198"/>
      <c r="C24" s="157"/>
      <c r="D24" s="48" t="s">
        <v>90</v>
      </c>
      <c r="E24" s="43" t="s">
        <v>97</v>
      </c>
      <c r="F24" s="246"/>
      <c r="G24" s="128"/>
    </row>
    <row r="25" spans="1:10" ht="47.25" x14ac:dyDescent="0.25">
      <c r="A25" s="179"/>
      <c r="B25" s="198"/>
      <c r="C25" s="181" t="s">
        <v>98</v>
      </c>
      <c r="D25" s="48">
        <v>5</v>
      </c>
      <c r="E25" s="43" t="s">
        <v>309</v>
      </c>
      <c r="F25" s="247" t="s">
        <v>259</v>
      </c>
      <c r="G25" s="128"/>
    </row>
    <row r="26" spans="1:10" ht="15.75" x14ac:dyDescent="0.25">
      <c r="A26" s="179"/>
      <c r="B26" s="198"/>
      <c r="C26" s="181"/>
      <c r="D26" s="48" t="s">
        <v>86</v>
      </c>
      <c r="E26" s="43" t="s">
        <v>99</v>
      </c>
      <c r="F26" s="245"/>
      <c r="G26" s="128"/>
    </row>
    <row r="27" spans="1:10" ht="31.5" x14ac:dyDescent="0.25">
      <c r="A27" s="179"/>
      <c r="B27" s="198"/>
      <c r="C27" s="155"/>
      <c r="D27" s="49" t="s">
        <v>87</v>
      </c>
      <c r="E27" s="117" t="s">
        <v>347</v>
      </c>
      <c r="F27" s="246"/>
      <c r="G27" s="128"/>
    </row>
    <row r="28" spans="1:10" s="65" customFormat="1" ht="47.25" x14ac:dyDescent="0.2">
      <c r="A28" s="179"/>
      <c r="B28" s="199"/>
      <c r="C28" s="118" t="s">
        <v>154</v>
      </c>
      <c r="D28" s="119">
        <v>6</v>
      </c>
      <c r="E28" s="44" t="s">
        <v>308</v>
      </c>
      <c r="F28" s="30" t="s">
        <v>259</v>
      </c>
      <c r="G28" s="129"/>
    </row>
    <row r="29" spans="1:10" s="65" customFormat="1" ht="47.25" x14ac:dyDescent="0.2">
      <c r="A29" s="248" t="s">
        <v>55</v>
      </c>
      <c r="B29" s="250" t="s">
        <v>588</v>
      </c>
      <c r="C29" s="255" t="s">
        <v>589</v>
      </c>
      <c r="D29" s="119">
        <v>7</v>
      </c>
      <c r="E29" s="44" t="s">
        <v>590</v>
      </c>
      <c r="F29" s="30" t="s">
        <v>259</v>
      </c>
      <c r="G29" s="129"/>
    </row>
    <row r="30" spans="1:10" s="65" customFormat="1" ht="63" x14ac:dyDescent="0.2">
      <c r="A30" s="249"/>
      <c r="B30" s="231"/>
      <c r="C30" s="256"/>
      <c r="D30" s="119">
        <v>8</v>
      </c>
      <c r="E30" s="44" t="s">
        <v>591</v>
      </c>
      <c r="F30" s="30"/>
      <c r="G30" s="129"/>
    </row>
    <row r="31" spans="1:10" ht="47.25" x14ac:dyDescent="0.25">
      <c r="A31" s="241" t="s">
        <v>16</v>
      </c>
      <c r="B31" s="241" t="s">
        <v>100</v>
      </c>
      <c r="C31" s="158" t="s">
        <v>101</v>
      </c>
      <c r="D31" s="48">
        <v>9</v>
      </c>
      <c r="E31" s="43" t="s">
        <v>250</v>
      </c>
      <c r="F31" s="30" t="s">
        <v>259</v>
      </c>
      <c r="G31" s="128"/>
    </row>
    <row r="32" spans="1:10" ht="47.25" x14ac:dyDescent="0.25">
      <c r="A32" s="241"/>
      <c r="B32" s="241"/>
      <c r="C32" s="160"/>
      <c r="D32" s="119">
        <v>10</v>
      </c>
      <c r="E32" s="43" t="s">
        <v>339</v>
      </c>
      <c r="F32" s="30" t="s">
        <v>259</v>
      </c>
      <c r="G32" s="128"/>
    </row>
    <row r="33" spans="1:7" ht="63" x14ac:dyDescent="0.25">
      <c r="A33" s="241"/>
      <c r="B33" s="241"/>
      <c r="C33" s="242" t="s">
        <v>102</v>
      </c>
      <c r="D33" s="48">
        <v>11</v>
      </c>
      <c r="E33" s="43" t="s">
        <v>351</v>
      </c>
      <c r="F33" s="247" t="s">
        <v>259</v>
      </c>
      <c r="G33" s="128"/>
    </row>
    <row r="34" spans="1:7" ht="15.75" x14ac:dyDescent="0.25">
      <c r="A34" s="241"/>
      <c r="B34" s="241"/>
      <c r="C34" s="243"/>
      <c r="D34" s="48" t="s">
        <v>86</v>
      </c>
      <c r="E34" s="43" t="s">
        <v>252</v>
      </c>
      <c r="F34" s="245"/>
      <c r="G34" s="128"/>
    </row>
    <row r="35" spans="1:7" ht="15.75" x14ac:dyDescent="0.25">
      <c r="A35" s="241"/>
      <c r="B35" s="241"/>
      <c r="C35" s="243"/>
      <c r="D35" s="48" t="s">
        <v>87</v>
      </c>
      <c r="E35" s="43" t="s">
        <v>253</v>
      </c>
      <c r="F35" s="245"/>
      <c r="G35" s="128"/>
    </row>
    <row r="36" spans="1:7" ht="15.75" x14ac:dyDescent="0.25">
      <c r="A36" s="241"/>
      <c r="B36" s="241"/>
      <c r="C36" s="243"/>
      <c r="D36" s="48" t="s">
        <v>90</v>
      </c>
      <c r="E36" s="43" t="s">
        <v>103</v>
      </c>
      <c r="F36" s="245"/>
      <c r="G36" s="128"/>
    </row>
    <row r="37" spans="1:7" ht="15.75" x14ac:dyDescent="0.25">
      <c r="A37" s="241"/>
      <c r="B37" s="241"/>
      <c r="C37" s="243"/>
      <c r="D37" s="48" t="s">
        <v>94</v>
      </c>
      <c r="E37" s="43" t="s">
        <v>104</v>
      </c>
      <c r="F37" s="245"/>
      <c r="G37" s="128"/>
    </row>
    <row r="38" spans="1:7" ht="15.75" x14ac:dyDescent="0.25">
      <c r="A38" s="241"/>
      <c r="B38" s="241"/>
      <c r="C38" s="244"/>
      <c r="D38" s="48" t="s">
        <v>44</v>
      </c>
      <c r="E38" s="43" t="s">
        <v>251</v>
      </c>
      <c r="F38" s="246"/>
      <c r="G38" s="128"/>
    </row>
    <row r="39" spans="1:7" ht="31.5" x14ac:dyDescent="0.25">
      <c r="A39" s="241"/>
      <c r="B39" s="241"/>
      <c r="C39" s="158" t="s">
        <v>105</v>
      </c>
      <c r="D39" s="48">
        <v>12</v>
      </c>
      <c r="E39" s="43" t="s">
        <v>294</v>
      </c>
      <c r="F39" s="252"/>
      <c r="G39" s="128"/>
    </row>
    <row r="40" spans="1:7" ht="15.75" x14ac:dyDescent="0.25">
      <c r="A40" s="241"/>
      <c r="B40" s="241"/>
      <c r="C40" s="159"/>
      <c r="D40" s="48" t="s">
        <v>86</v>
      </c>
      <c r="E40" s="43" t="s">
        <v>106</v>
      </c>
      <c r="F40" s="253"/>
      <c r="G40" s="128"/>
    </row>
    <row r="41" spans="1:7" ht="15.75" x14ac:dyDescent="0.25">
      <c r="A41" s="241"/>
      <c r="B41" s="241"/>
      <c r="C41" s="159"/>
      <c r="D41" s="48" t="s">
        <v>87</v>
      </c>
      <c r="E41" s="43" t="s">
        <v>107</v>
      </c>
      <c r="F41" s="253"/>
      <c r="G41" s="128"/>
    </row>
    <row r="42" spans="1:7" ht="15.75" x14ac:dyDescent="0.25">
      <c r="A42" s="241"/>
      <c r="B42" s="241"/>
      <c r="C42" s="159"/>
      <c r="D42" s="48" t="s">
        <v>90</v>
      </c>
      <c r="E42" s="43" t="s">
        <v>108</v>
      </c>
      <c r="F42" s="253"/>
      <c r="G42" s="128"/>
    </row>
    <row r="43" spans="1:7" ht="15.75" x14ac:dyDescent="0.25">
      <c r="A43" s="241"/>
      <c r="B43" s="241"/>
      <c r="C43" s="159"/>
      <c r="D43" s="48" t="s">
        <v>94</v>
      </c>
      <c r="E43" s="43" t="s">
        <v>109</v>
      </c>
      <c r="F43" s="253"/>
      <c r="G43" s="128"/>
    </row>
    <row r="44" spans="1:7" ht="78.75" x14ac:dyDescent="0.25">
      <c r="A44" s="241"/>
      <c r="B44" s="241"/>
      <c r="C44" s="159"/>
      <c r="D44" s="120" t="s">
        <v>44</v>
      </c>
      <c r="E44" s="44" t="s">
        <v>561</v>
      </c>
      <c r="F44" s="253"/>
      <c r="G44" s="128"/>
    </row>
    <row r="45" spans="1:7" ht="15.75" x14ac:dyDescent="0.25">
      <c r="A45" s="241"/>
      <c r="B45" s="241"/>
      <c r="C45" s="160"/>
      <c r="D45" s="121" t="s">
        <v>620</v>
      </c>
      <c r="E45" s="122" t="s">
        <v>110</v>
      </c>
      <c r="F45" s="254"/>
      <c r="G45" s="128"/>
    </row>
    <row r="46" spans="1:7" ht="31.5" x14ac:dyDescent="0.25">
      <c r="A46" s="241"/>
      <c r="B46" s="241"/>
      <c r="C46" s="123" t="s">
        <v>187</v>
      </c>
      <c r="D46" s="119">
        <v>13</v>
      </c>
      <c r="E46" s="44" t="s">
        <v>188</v>
      </c>
      <c r="F46" s="31"/>
      <c r="G46" s="128"/>
    </row>
    <row r="47" spans="1:7" ht="47.25" x14ac:dyDescent="0.25">
      <c r="A47" s="241"/>
      <c r="B47" s="241"/>
      <c r="C47" s="251" t="s">
        <v>111</v>
      </c>
      <c r="D47" s="124">
        <v>14</v>
      </c>
      <c r="E47" s="44" t="s">
        <v>295</v>
      </c>
      <c r="F47" s="247" t="s">
        <v>259</v>
      </c>
      <c r="G47" s="128"/>
    </row>
    <row r="48" spans="1:7" ht="15.75" x14ac:dyDescent="0.25">
      <c r="A48" s="241"/>
      <c r="B48" s="241"/>
      <c r="C48" s="251"/>
      <c r="D48" s="124" t="s">
        <v>86</v>
      </c>
      <c r="E48" s="44" t="s">
        <v>112</v>
      </c>
      <c r="F48" s="245"/>
      <c r="G48" s="128"/>
    </row>
    <row r="49" spans="1:7" ht="31.5" x14ac:dyDescent="0.25">
      <c r="A49" s="241"/>
      <c r="B49" s="241"/>
      <c r="C49" s="251"/>
      <c r="D49" s="125" t="s">
        <v>87</v>
      </c>
      <c r="E49" s="50" t="s">
        <v>113</v>
      </c>
      <c r="F49" s="245"/>
      <c r="G49" s="128"/>
    </row>
    <row r="50" spans="1:7" ht="31.5" x14ac:dyDescent="0.25">
      <c r="A50" s="241"/>
      <c r="B50" s="241"/>
      <c r="C50" s="251"/>
      <c r="D50" s="124" t="s">
        <v>90</v>
      </c>
      <c r="E50" s="44" t="s">
        <v>186</v>
      </c>
      <c r="F50" s="246"/>
      <c r="G50" s="128"/>
    </row>
    <row r="51" spans="1:7" ht="47.25" x14ac:dyDescent="0.25">
      <c r="A51" s="241"/>
      <c r="B51" s="241"/>
      <c r="C51" s="159" t="s">
        <v>114</v>
      </c>
      <c r="D51" s="124">
        <v>15</v>
      </c>
      <c r="E51" s="44" t="s">
        <v>296</v>
      </c>
      <c r="F51" s="247" t="s">
        <v>259</v>
      </c>
      <c r="G51" s="128"/>
    </row>
    <row r="52" spans="1:7" ht="15.75" x14ac:dyDescent="0.25">
      <c r="A52" s="241"/>
      <c r="B52" s="241"/>
      <c r="C52" s="160"/>
      <c r="D52" s="124" t="s">
        <v>86</v>
      </c>
      <c r="E52" s="44" t="s">
        <v>99</v>
      </c>
      <c r="F52" s="246"/>
      <c r="G52" s="128"/>
    </row>
    <row r="53" spans="1:7" ht="47.25" x14ac:dyDescent="0.25">
      <c r="A53" s="200" t="s">
        <v>28</v>
      </c>
      <c r="B53" s="190" t="s">
        <v>115</v>
      </c>
      <c r="C53" s="229" t="s">
        <v>116</v>
      </c>
      <c r="D53" s="126">
        <v>16</v>
      </c>
      <c r="E53" s="53" t="s">
        <v>297</v>
      </c>
      <c r="F53" s="247" t="s">
        <v>259</v>
      </c>
      <c r="G53" s="128"/>
    </row>
    <row r="54" spans="1:7" ht="15.75" x14ac:dyDescent="0.25">
      <c r="A54" s="200"/>
      <c r="B54" s="190"/>
      <c r="C54" s="229"/>
      <c r="D54" s="124" t="s">
        <v>86</v>
      </c>
      <c r="E54" s="44" t="s">
        <v>117</v>
      </c>
      <c r="F54" s="245"/>
      <c r="G54" s="128"/>
    </row>
    <row r="55" spans="1:7" ht="15.75" x14ac:dyDescent="0.25">
      <c r="A55" s="200"/>
      <c r="B55" s="190"/>
      <c r="C55" s="229"/>
      <c r="D55" s="48" t="s">
        <v>87</v>
      </c>
      <c r="E55" s="43" t="s">
        <v>118</v>
      </c>
      <c r="F55" s="245"/>
      <c r="G55" s="128"/>
    </row>
    <row r="56" spans="1:7" ht="15.75" x14ac:dyDescent="0.25">
      <c r="A56" s="200"/>
      <c r="B56" s="190"/>
      <c r="C56" s="229"/>
      <c r="D56" s="48" t="s">
        <v>90</v>
      </c>
      <c r="E56" s="43" t="s">
        <v>119</v>
      </c>
      <c r="F56" s="246"/>
      <c r="G56" s="128"/>
    </row>
    <row r="57" spans="1:7" ht="15.75" x14ac:dyDescent="0.25">
      <c r="A57" s="200"/>
      <c r="B57" s="190"/>
      <c r="C57" s="202" t="s">
        <v>120</v>
      </c>
      <c r="D57" s="48">
        <v>17</v>
      </c>
      <c r="E57" s="43" t="s">
        <v>121</v>
      </c>
      <c r="F57" s="29"/>
      <c r="G57" s="128"/>
    </row>
    <row r="58" spans="1:7" ht="63" x14ac:dyDescent="0.25">
      <c r="A58" s="200"/>
      <c r="B58" s="191"/>
      <c r="C58" s="202"/>
      <c r="D58" s="48">
        <v>18</v>
      </c>
      <c r="E58" s="43" t="s">
        <v>298</v>
      </c>
      <c r="F58" s="30" t="s">
        <v>259</v>
      </c>
      <c r="G58" s="128"/>
    </row>
    <row r="59" spans="1:7" s="70" customFormat="1" x14ac:dyDescent="0.25">
      <c r="C59" s="80" t="s">
        <v>210</v>
      </c>
      <c r="D59" s="70">
        <v>15</v>
      </c>
      <c r="F59" s="130">
        <f xml:space="preserve"> COUNTA(F7:F58)</f>
        <v>14</v>
      </c>
      <c r="G59" s="130"/>
    </row>
  </sheetData>
  <sheetProtection algorithmName="SHA-512" hashValue="LCXF2dF8X6i3kz3haaU0sdNVUOAMF3gAnwkIzPlFgx6jbRqqpKOI7oKLBdhS83qCBWjluOWTY7tCJKPDqg6vmQ==" saltValue="dx10z+o8WqKHAZXev5dDUg==" spinCount="100000" sheet="1" objects="1" scenarios="1"/>
  <mergeCells count="31">
    <mergeCell ref="F51:F52"/>
    <mergeCell ref="F53:F56"/>
    <mergeCell ref="F21:F24"/>
    <mergeCell ref="F25:F27"/>
    <mergeCell ref="C47:C50"/>
    <mergeCell ref="C31:C32"/>
    <mergeCell ref="C39:C45"/>
    <mergeCell ref="F39:F45"/>
    <mergeCell ref="C29:C30"/>
    <mergeCell ref="F7:F9"/>
    <mergeCell ref="F11:F14"/>
    <mergeCell ref="F33:F38"/>
    <mergeCell ref="F47:F50"/>
    <mergeCell ref="A5:F5"/>
    <mergeCell ref="A7:A28"/>
    <mergeCell ref="A29:A30"/>
    <mergeCell ref="B29:B30"/>
    <mergeCell ref="A53:A58"/>
    <mergeCell ref="B31:B52"/>
    <mergeCell ref="A31:A52"/>
    <mergeCell ref="B7:B28"/>
    <mergeCell ref="C51:C52"/>
    <mergeCell ref="C11:C14"/>
    <mergeCell ref="C15:C20"/>
    <mergeCell ref="C21:C24"/>
    <mergeCell ref="C25:C27"/>
    <mergeCell ref="C33:C38"/>
    <mergeCell ref="B53:B58"/>
    <mergeCell ref="C53:C56"/>
    <mergeCell ref="C57:C58"/>
    <mergeCell ref="C7:C9"/>
  </mergeCells>
  <dataValidations count="1">
    <dataValidation type="list" allowBlank="1" showInputMessage="1" showErrorMessage="1" errorTitle="Select a valid response" error="Choose yes, no, or partly from the dropdown." sqref="F25 F44 F28 F58 F51 F46:F47 F32:F33 F9" xr:uid="{7F359998-9F04-4580-B71D-CBDC9BED5EF3}">
      <formula1>"yes,no,partly"</formula1>
    </dataValidation>
  </dataValidations>
  <printOptions horizontalCentered="1"/>
  <pageMargins left="0.39370078740157483" right="0.39370078740157483" top="0.39370078740157483" bottom="0.39370078740157483" header="0.11811023622047245" footer="0.15748031496062992"/>
  <pageSetup paperSize="9" scale="75"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5177-A5AB-4BBF-B66D-AE9D5E1287EC}">
  <sheetPr codeName="גיליון9">
    <tabColor theme="5" tint="0.39997558519241921"/>
    <pageSetUpPr fitToPage="1"/>
  </sheetPr>
  <dimension ref="A1:G2651"/>
  <sheetViews>
    <sheetView showGridLines="0" zoomScaleNormal="100" workbookViewId="0">
      <pane ySplit="6" topLeftCell="A7" activePane="bottomLeft" state="frozen"/>
      <selection activeCell="F69" sqref="F69"/>
      <selection pane="bottomLeft" activeCell="F69" sqref="F69"/>
    </sheetView>
  </sheetViews>
  <sheetFormatPr defaultColWidth="9" defaultRowHeight="15" x14ac:dyDescent="0.25"/>
  <cols>
    <col min="1" max="1" width="3" style="66" customWidth="1"/>
    <col min="2" max="2" width="15.875" style="66" customWidth="1"/>
    <col min="3" max="3" width="21.625" style="66" customWidth="1"/>
    <col min="4" max="4" width="4.125" style="66" customWidth="1"/>
    <col min="5" max="5" width="58.375" style="62" customWidth="1"/>
    <col min="6" max="6" width="17" style="127" customWidth="1"/>
    <col min="7" max="7" width="18.375" style="127" customWidth="1"/>
    <col min="8" max="16384" width="9" style="66"/>
  </cols>
  <sheetData>
    <row r="1" spans="1:7" ht="20.100000000000001" customHeight="1" x14ac:dyDescent="0.25"/>
    <row r="2" spans="1:7" ht="20.100000000000001" customHeight="1" x14ac:dyDescent="0.25"/>
    <row r="3" spans="1:7" ht="26.25" customHeight="1" x14ac:dyDescent="0.25"/>
    <row r="4" spans="1:7" ht="21" x14ac:dyDescent="0.35">
      <c r="A4" s="35" t="s">
        <v>358</v>
      </c>
      <c r="E4" s="66"/>
    </row>
    <row r="5" spans="1:7" ht="28.15" customHeight="1" x14ac:dyDescent="0.25">
      <c r="A5" s="154" t="s">
        <v>151</v>
      </c>
      <c r="B5" s="154"/>
      <c r="C5" s="154"/>
      <c r="D5" s="154"/>
      <c r="E5" s="154"/>
      <c r="F5" s="154"/>
    </row>
    <row r="6" spans="1:7" ht="16.5" thickBot="1" x14ac:dyDescent="0.3">
      <c r="A6" s="95"/>
      <c r="B6" s="95" t="s">
        <v>0</v>
      </c>
      <c r="C6" s="95" t="s">
        <v>1</v>
      </c>
      <c r="D6" s="95" t="s">
        <v>2</v>
      </c>
      <c r="E6" s="95" t="s">
        <v>3</v>
      </c>
      <c r="F6" s="9" t="s">
        <v>238</v>
      </c>
    </row>
    <row r="7" spans="1:7" s="65" customFormat="1" ht="31.5" x14ac:dyDescent="0.25">
      <c r="A7" s="257" t="s">
        <v>5</v>
      </c>
      <c r="B7" s="260" t="s">
        <v>150</v>
      </c>
      <c r="C7" s="269" t="s">
        <v>257</v>
      </c>
      <c r="D7" s="131">
        <v>1</v>
      </c>
      <c r="E7" s="53" t="s">
        <v>152</v>
      </c>
      <c r="F7" s="10"/>
      <c r="G7" s="129"/>
    </row>
    <row r="8" spans="1:7" s="65" customFormat="1" ht="15.75" x14ac:dyDescent="0.25">
      <c r="A8" s="258"/>
      <c r="B8" s="193"/>
      <c r="C8" s="270"/>
      <c r="D8" s="263">
        <v>2</v>
      </c>
      <c r="E8" s="266" t="s">
        <v>585</v>
      </c>
      <c r="F8" s="10" t="s">
        <v>318</v>
      </c>
      <c r="G8" s="129"/>
    </row>
    <row r="9" spans="1:7" s="65" customFormat="1" ht="15.75" x14ac:dyDescent="0.25">
      <c r="A9" s="258"/>
      <c r="B9" s="193"/>
      <c r="C9" s="270"/>
      <c r="D9" s="264"/>
      <c r="E9" s="267"/>
      <c r="F9" s="10" t="s">
        <v>319</v>
      </c>
      <c r="G9" s="129"/>
    </row>
    <row r="10" spans="1:7" s="65" customFormat="1" ht="15.75" x14ac:dyDescent="0.25">
      <c r="A10" s="258"/>
      <c r="B10" s="193"/>
      <c r="C10" s="270"/>
      <c r="D10" s="264"/>
      <c r="E10" s="267"/>
      <c r="F10" s="10" t="s">
        <v>320</v>
      </c>
      <c r="G10" s="129"/>
    </row>
    <row r="11" spans="1:7" s="65" customFormat="1" ht="15.75" x14ac:dyDescent="0.25">
      <c r="A11" s="258"/>
      <c r="B11" s="193"/>
      <c r="C11" s="270"/>
      <c r="D11" s="264"/>
      <c r="E11" s="267"/>
      <c r="F11" s="10" t="s">
        <v>321</v>
      </c>
      <c r="G11" s="129"/>
    </row>
    <row r="12" spans="1:7" s="65" customFormat="1" ht="15.75" x14ac:dyDescent="0.25">
      <c r="A12" s="258"/>
      <c r="B12" s="193"/>
      <c r="C12" s="270"/>
      <c r="D12" s="264"/>
      <c r="E12" s="267"/>
      <c r="F12" s="10" t="s">
        <v>322</v>
      </c>
      <c r="G12" s="129"/>
    </row>
    <row r="13" spans="1:7" s="65" customFormat="1" ht="15.75" x14ac:dyDescent="0.25">
      <c r="A13" s="258"/>
      <c r="B13" s="193"/>
      <c r="C13" s="270"/>
      <c r="D13" s="264"/>
      <c r="E13" s="267"/>
      <c r="F13" s="10" t="s">
        <v>323</v>
      </c>
      <c r="G13" s="129"/>
    </row>
    <row r="14" spans="1:7" s="65" customFormat="1" ht="15.75" x14ac:dyDescent="0.25">
      <c r="A14" s="258"/>
      <c r="B14" s="193"/>
      <c r="C14" s="270"/>
      <c r="D14" s="264"/>
      <c r="E14" s="267"/>
      <c r="F14" s="10" t="s">
        <v>324</v>
      </c>
      <c r="G14" s="129"/>
    </row>
    <row r="15" spans="1:7" s="65" customFormat="1" ht="15.75" x14ac:dyDescent="0.25">
      <c r="A15" s="258"/>
      <c r="B15" s="193"/>
      <c r="C15" s="270"/>
      <c r="D15" s="265"/>
      <c r="E15" s="268"/>
      <c r="F15" s="32"/>
      <c r="G15" s="129"/>
    </row>
    <row r="16" spans="1:7" s="65" customFormat="1" ht="15.75" x14ac:dyDescent="0.25">
      <c r="A16" s="258"/>
      <c r="B16" s="193"/>
      <c r="C16" s="270"/>
      <c r="D16" s="263">
        <v>3</v>
      </c>
      <c r="E16" s="266" t="s">
        <v>344</v>
      </c>
      <c r="F16" s="10" t="s">
        <v>318</v>
      </c>
      <c r="G16" s="129"/>
    </row>
    <row r="17" spans="1:7" s="65" customFormat="1" ht="15.75" x14ac:dyDescent="0.25">
      <c r="A17" s="258"/>
      <c r="B17" s="193"/>
      <c r="C17" s="270"/>
      <c r="D17" s="264"/>
      <c r="E17" s="267"/>
      <c r="F17" s="10" t="s">
        <v>319</v>
      </c>
      <c r="G17" s="129"/>
    </row>
    <row r="18" spans="1:7" s="65" customFormat="1" ht="15.75" x14ac:dyDescent="0.25">
      <c r="A18" s="258"/>
      <c r="B18" s="193"/>
      <c r="C18" s="270"/>
      <c r="D18" s="264"/>
      <c r="E18" s="267"/>
      <c r="F18" s="10" t="s">
        <v>320</v>
      </c>
      <c r="G18" s="129"/>
    </row>
    <row r="19" spans="1:7" s="65" customFormat="1" ht="15.75" x14ac:dyDescent="0.25">
      <c r="A19" s="258"/>
      <c r="B19" s="193"/>
      <c r="C19" s="270"/>
      <c r="D19" s="264"/>
      <c r="E19" s="267"/>
      <c r="F19" s="10" t="s">
        <v>321</v>
      </c>
      <c r="G19" s="129"/>
    </row>
    <row r="20" spans="1:7" s="65" customFormat="1" ht="15.75" x14ac:dyDescent="0.25">
      <c r="A20" s="258"/>
      <c r="B20" s="193"/>
      <c r="C20" s="270"/>
      <c r="D20" s="264"/>
      <c r="E20" s="267"/>
      <c r="F20" s="10" t="s">
        <v>323</v>
      </c>
      <c r="G20" s="129"/>
    </row>
    <row r="21" spans="1:7" s="65" customFormat="1" ht="15.75" x14ac:dyDescent="0.25">
      <c r="A21" s="258"/>
      <c r="B21" s="193"/>
      <c r="C21" s="270"/>
      <c r="D21" s="264"/>
      <c r="E21" s="267"/>
      <c r="F21" s="10" t="s">
        <v>324</v>
      </c>
      <c r="G21" s="129"/>
    </row>
    <row r="22" spans="1:7" s="65" customFormat="1" ht="31.5" x14ac:dyDescent="0.25">
      <c r="A22" s="258"/>
      <c r="B22" s="193"/>
      <c r="C22" s="270"/>
      <c r="D22" s="119">
        <v>4</v>
      </c>
      <c r="E22" s="44" t="s">
        <v>211</v>
      </c>
      <c r="F22" s="5"/>
      <c r="G22" s="129"/>
    </row>
    <row r="23" spans="1:7" s="65" customFormat="1" ht="47.25" x14ac:dyDescent="0.25">
      <c r="A23" s="258"/>
      <c r="B23" s="193"/>
      <c r="C23" s="270"/>
      <c r="D23" s="131">
        <v>5</v>
      </c>
      <c r="E23" s="44" t="s">
        <v>352</v>
      </c>
      <c r="F23" s="5"/>
      <c r="G23" s="129"/>
    </row>
    <row r="24" spans="1:7" s="65" customFormat="1" ht="31.5" x14ac:dyDescent="0.25">
      <c r="A24" s="258"/>
      <c r="B24" s="193"/>
      <c r="C24" s="270"/>
      <c r="D24" s="119">
        <v>6</v>
      </c>
      <c r="E24" s="44" t="s">
        <v>255</v>
      </c>
      <c r="F24" s="5"/>
      <c r="G24" s="129"/>
    </row>
    <row r="25" spans="1:7" s="65" customFormat="1" ht="31.5" x14ac:dyDescent="0.25">
      <c r="A25" s="258"/>
      <c r="B25" s="193"/>
      <c r="C25" s="270"/>
      <c r="D25" s="119">
        <v>7</v>
      </c>
      <c r="E25" s="44" t="s">
        <v>348</v>
      </c>
      <c r="F25" s="33"/>
      <c r="G25" s="129"/>
    </row>
    <row r="26" spans="1:7" s="65" customFormat="1" ht="47.25" x14ac:dyDescent="0.25">
      <c r="A26" s="258"/>
      <c r="B26" s="193"/>
      <c r="C26" s="270"/>
      <c r="D26" s="119">
        <v>8</v>
      </c>
      <c r="E26" s="50" t="s">
        <v>354</v>
      </c>
      <c r="F26" s="33"/>
      <c r="G26" s="129"/>
    </row>
    <row r="27" spans="1:7" s="65" customFormat="1" ht="47.25" x14ac:dyDescent="0.25">
      <c r="A27" s="258"/>
      <c r="B27" s="193"/>
      <c r="C27" s="271"/>
      <c r="D27" s="132">
        <v>9</v>
      </c>
      <c r="E27" s="50" t="s">
        <v>607</v>
      </c>
      <c r="F27" s="33"/>
      <c r="G27" s="129"/>
    </row>
    <row r="28" spans="1:7" s="65" customFormat="1" ht="63" x14ac:dyDescent="0.25">
      <c r="A28" s="258"/>
      <c r="B28" s="193"/>
      <c r="C28" s="261" t="s">
        <v>153</v>
      </c>
      <c r="D28" s="119">
        <v>10</v>
      </c>
      <c r="E28" s="50" t="s">
        <v>291</v>
      </c>
      <c r="F28" s="33"/>
      <c r="G28" s="129"/>
    </row>
    <row r="29" spans="1:7" s="133" customFormat="1" ht="78.75" x14ac:dyDescent="0.25">
      <c r="A29" s="258"/>
      <c r="B29" s="193"/>
      <c r="C29" s="262"/>
      <c r="D29" s="119">
        <v>11</v>
      </c>
      <c r="E29" s="44" t="s">
        <v>353</v>
      </c>
      <c r="F29" s="34"/>
      <c r="G29" s="136"/>
    </row>
    <row r="30" spans="1:7" s="133" customFormat="1" ht="31.5" x14ac:dyDescent="0.25">
      <c r="A30" s="259"/>
      <c r="B30" s="194"/>
      <c r="C30" s="134" t="s">
        <v>189</v>
      </c>
      <c r="D30" s="119">
        <v>12</v>
      </c>
      <c r="E30" s="44" t="s">
        <v>256</v>
      </c>
      <c r="F30" s="34"/>
      <c r="G30" s="136"/>
    </row>
    <row r="31" spans="1:7" s="70" customFormat="1" ht="13.9" customHeight="1" x14ac:dyDescent="0.25">
      <c r="C31" s="80" t="s">
        <v>210</v>
      </c>
      <c r="D31" s="135">
        <v>11</v>
      </c>
      <c r="F31" s="130">
        <v>11</v>
      </c>
      <c r="G31" s="137"/>
    </row>
    <row r="32" spans="1:7" ht="14.45" customHeight="1" x14ac:dyDescent="0.25">
      <c r="E32" s="66"/>
    </row>
    <row r="33" spans="5:5" x14ac:dyDescent="0.25">
      <c r="E33" s="66"/>
    </row>
    <row r="34" spans="5:5" x14ac:dyDescent="0.25">
      <c r="E34" s="66"/>
    </row>
    <row r="35" spans="5:5" x14ac:dyDescent="0.25">
      <c r="E35" s="66"/>
    </row>
    <row r="36" spans="5:5" x14ac:dyDescent="0.25">
      <c r="E36" s="66"/>
    </row>
    <row r="37" spans="5:5" x14ac:dyDescent="0.25">
      <c r="E37" s="66"/>
    </row>
    <row r="38" spans="5:5" x14ac:dyDescent="0.25">
      <c r="E38" s="66"/>
    </row>
    <row r="39" spans="5:5" x14ac:dyDescent="0.25">
      <c r="E39" s="66"/>
    </row>
    <row r="40" spans="5:5" x14ac:dyDescent="0.25">
      <c r="E40" s="66"/>
    </row>
    <row r="41" spans="5:5" x14ac:dyDescent="0.25">
      <c r="E41" s="66"/>
    </row>
    <row r="42" spans="5:5" x14ac:dyDescent="0.25">
      <c r="E42" s="66"/>
    </row>
    <row r="43" spans="5:5" x14ac:dyDescent="0.25">
      <c r="E43" s="66"/>
    </row>
    <row r="44" spans="5:5" x14ac:dyDescent="0.25">
      <c r="E44" s="66"/>
    </row>
    <row r="45" spans="5:5" x14ac:dyDescent="0.25">
      <c r="E45" s="66"/>
    </row>
    <row r="46" spans="5:5" x14ac:dyDescent="0.25">
      <c r="E46" s="66"/>
    </row>
    <row r="47" spans="5:5" x14ac:dyDescent="0.25">
      <c r="E47" s="66"/>
    </row>
    <row r="48" spans="5:5" x14ac:dyDescent="0.25">
      <c r="E48" s="66"/>
    </row>
    <row r="49" spans="5:5" x14ac:dyDescent="0.25">
      <c r="E49" s="66"/>
    </row>
    <row r="50" spans="5:5" x14ac:dyDescent="0.25">
      <c r="E50" s="66"/>
    </row>
    <row r="51" spans="5:5" x14ac:dyDescent="0.25">
      <c r="E51" s="66"/>
    </row>
    <row r="52" spans="5:5" x14ac:dyDescent="0.25">
      <c r="E52" s="66"/>
    </row>
    <row r="53" spans="5:5" x14ac:dyDescent="0.25">
      <c r="E53" s="66"/>
    </row>
    <row r="54" spans="5:5" x14ac:dyDescent="0.25">
      <c r="E54" s="66"/>
    </row>
    <row r="55" spans="5:5" x14ac:dyDescent="0.25">
      <c r="E55" s="66"/>
    </row>
    <row r="56" spans="5:5" x14ac:dyDescent="0.25">
      <c r="E56" s="66"/>
    </row>
    <row r="57" spans="5:5" x14ac:dyDescent="0.25">
      <c r="E57" s="66"/>
    </row>
    <row r="58" spans="5:5" x14ac:dyDescent="0.25">
      <c r="E58" s="66"/>
    </row>
    <row r="59" spans="5:5" x14ac:dyDescent="0.25">
      <c r="E59" s="66"/>
    </row>
    <row r="60" spans="5:5" x14ac:dyDescent="0.25">
      <c r="E60" s="66"/>
    </row>
    <row r="61" spans="5:5" x14ac:dyDescent="0.25">
      <c r="E61" s="66"/>
    </row>
    <row r="62" spans="5:5" x14ac:dyDescent="0.25">
      <c r="E62" s="66"/>
    </row>
    <row r="63" spans="5:5" x14ac:dyDescent="0.25">
      <c r="E63" s="66"/>
    </row>
    <row r="64" spans="5:5" x14ac:dyDescent="0.25">
      <c r="E64" s="66"/>
    </row>
    <row r="65" spans="5:5" x14ac:dyDescent="0.25">
      <c r="E65" s="66"/>
    </row>
    <row r="66" spans="5:5" x14ac:dyDescent="0.25">
      <c r="E66" s="66"/>
    </row>
    <row r="67" spans="5:5" x14ac:dyDescent="0.25">
      <c r="E67" s="66"/>
    </row>
    <row r="68" spans="5:5" x14ac:dyDescent="0.25">
      <c r="E68" s="66"/>
    </row>
    <row r="69" spans="5:5" x14ac:dyDescent="0.25">
      <c r="E69" s="66"/>
    </row>
    <row r="70" spans="5:5" x14ac:dyDescent="0.25">
      <c r="E70" s="66"/>
    </row>
    <row r="71" spans="5:5" x14ac:dyDescent="0.25">
      <c r="E71" s="66"/>
    </row>
    <row r="72" spans="5:5" x14ac:dyDescent="0.25">
      <c r="E72" s="66"/>
    </row>
    <row r="73" spans="5:5" x14ac:dyDescent="0.25">
      <c r="E73" s="66"/>
    </row>
    <row r="74" spans="5:5" x14ac:dyDescent="0.25">
      <c r="E74" s="66"/>
    </row>
    <row r="75" spans="5:5" x14ac:dyDescent="0.25">
      <c r="E75" s="66"/>
    </row>
    <row r="76" spans="5:5" x14ac:dyDescent="0.25">
      <c r="E76" s="66"/>
    </row>
    <row r="77" spans="5:5" x14ac:dyDescent="0.25">
      <c r="E77" s="66"/>
    </row>
    <row r="78" spans="5:5" x14ac:dyDescent="0.25">
      <c r="E78" s="66"/>
    </row>
    <row r="79" spans="5:5" x14ac:dyDescent="0.25">
      <c r="E79" s="66"/>
    </row>
    <row r="80" spans="5:5" x14ac:dyDescent="0.25">
      <c r="E80" s="66"/>
    </row>
    <row r="81" spans="5:5" x14ac:dyDescent="0.25">
      <c r="E81" s="66"/>
    </row>
    <row r="82" spans="5:5" x14ac:dyDescent="0.25">
      <c r="E82" s="66"/>
    </row>
    <row r="83" spans="5:5" x14ac:dyDescent="0.25">
      <c r="E83" s="66"/>
    </row>
    <row r="84" spans="5:5" x14ac:dyDescent="0.25">
      <c r="E84" s="66"/>
    </row>
    <row r="85" spans="5:5" x14ac:dyDescent="0.25">
      <c r="E85" s="66"/>
    </row>
    <row r="86" spans="5:5" x14ac:dyDescent="0.25">
      <c r="E86" s="66"/>
    </row>
    <row r="87" spans="5:5" x14ac:dyDescent="0.25">
      <c r="E87" s="66"/>
    </row>
    <row r="88" spans="5:5" x14ac:dyDescent="0.25">
      <c r="E88" s="66"/>
    </row>
    <row r="89" spans="5:5" x14ac:dyDescent="0.25">
      <c r="E89" s="66"/>
    </row>
    <row r="90" spans="5:5" x14ac:dyDescent="0.25">
      <c r="E90" s="66"/>
    </row>
    <row r="91" spans="5:5" x14ac:dyDescent="0.25">
      <c r="E91" s="66"/>
    </row>
    <row r="92" spans="5:5" x14ac:dyDescent="0.25">
      <c r="E92" s="66"/>
    </row>
    <row r="93" spans="5:5" x14ac:dyDescent="0.25">
      <c r="E93" s="66"/>
    </row>
    <row r="94" spans="5:5" x14ac:dyDescent="0.25">
      <c r="E94" s="66"/>
    </row>
    <row r="95" spans="5:5" x14ac:dyDescent="0.25">
      <c r="E95" s="66"/>
    </row>
    <row r="96" spans="5:5" x14ac:dyDescent="0.25">
      <c r="E96" s="66"/>
    </row>
    <row r="97" spans="5:5" x14ac:dyDescent="0.25">
      <c r="E97" s="66"/>
    </row>
    <row r="98" spans="5:5" x14ac:dyDescent="0.25">
      <c r="E98" s="66"/>
    </row>
    <row r="99" spans="5:5" x14ac:dyDescent="0.25">
      <c r="E99" s="66"/>
    </row>
    <row r="100" spans="5:5" x14ac:dyDescent="0.25">
      <c r="E100" s="66"/>
    </row>
    <row r="101" spans="5:5" x14ac:dyDescent="0.25">
      <c r="E101" s="66"/>
    </row>
    <row r="102" spans="5:5" x14ac:dyDescent="0.25">
      <c r="E102" s="66"/>
    </row>
    <row r="103" spans="5:5" x14ac:dyDescent="0.25">
      <c r="E103" s="66"/>
    </row>
    <row r="104" spans="5:5" x14ac:dyDescent="0.25">
      <c r="E104" s="66"/>
    </row>
    <row r="105" spans="5:5" x14ac:dyDescent="0.25">
      <c r="E105" s="66"/>
    </row>
    <row r="106" spans="5:5" x14ac:dyDescent="0.25">
      <c r="E106" s="66"/>
    </row>
    <row r="107" spans="5:5" x14ac:dyDescent="0.25">
      <c r="E107" s="66"/>
    </row>
    <row r="108" spans="5:5" x14ac:dyDescent="0.25">
      <c r="E108" s="66"/>
    </row>
    <row r="109" spans="5:5" x14ac:dyDescent="0.25">
      <c r="E109" s="66"/>
    </row>
    <row r="110" spans="5:5" x14ac:dyDescent="0.25">
      <c r="E110" s="66"/>
    </row>
    <row r="111" spans="5:5" x14ac:dyDescent="0.25">
      <c r="E111" s="66"/>
    </row>
    <row r="112" spans="5:5" x14ac:dyDescent="0.25">
      <c r="E112" s="66"/>
    </row>
    <row r="113" spans="5:5" x14ac:dyDescent="0.25">
      <c r="E113" s="66"/>
    </row>
    <row r="114" spans="5:5" x14ac:dyDescent="0.25">
      <c r="E114" s="66"/>
    </row>
    <row r="115" spans="5:5" x14ac:dyDescent="0.25">
      <c r="E115" s="66"/>
    </row>
    <row r="116" spans="5:5" x14ac:dyDescent="0.25">
      <c r="E116" s="66"/>
    </row>
    <row r="117" spans="5:5" x14ac:dyDescent="0.25">
      <c r="E117" s="66"/>
    </row>
    <row r="118" spans="5:5" x14ac:dyDescent="0.25">
      <c r="E118" s="66"/>
    </row>
    <row r="119" spans="5:5" x14ac:dyDescent="0.25">
      <c r="E119" s="66"/>
    </row>
    <row r="120" spans="5:5" x14ac:dyDescent="0.25">
      <c r="E120" s="66"/>
    </row>
    <row r="121" spans="5:5" x14ac:dyDescent="0.25">
      <c r="E121" s="66"/>
    </row>
    <row r="122" spans="5:5" x14ac:dyDescent="0.25">
      <c r="E122" s="66"/>
    </row>
    <row r="123" spans="5:5" x14ac:dyDescent="0.25">
      <c r="E123" s="66"/>
    </row>
    <row r="124" spans="5:5" x14ac:dyDescent="0.25">
      <c r="E124" s="66"/>
    </row>
    <row r="125" spans="5:5" x14ac:dyDescent="0.25">
      <c r="E125" s="66"/>
    </row>
    <row r="126" spans="5:5" x14ac:dyDescent="0.25">
      <c r="E126" s="66"/>
    </row>
    <row r="127" spans="5:5" x14ac:dyDescent="0.25">
      <c r="E127" s="66"/>
    </row>
    <row r="128" spans="5:5" x14ac:dyDescent="0.25">
      <c r="E128" s="66"/>
    </row>
    <row r="129" spans="5:5" x14ac:dyDescent="0.25">
      <c r="E129" s="66"/>
    </row>
    <row r="130" spans="5:5" x14ac:dyDescent="0.25">
      <c r="E130" s="66"/>
    </row>
    <row r="131" spans="5:5" x14ac:dyDescent="0.25">
      <c r="E131" s="66"/>
    </row>
    <row r="132" spans="5:5" x14ac:dyDescent="0.25">
      <c r="E132" s="66"/>
    </row>
    <row r="133" spans="5:5" x14ac:dyDescent="0.25">
      <c r="E133" s="66"/>
    </row>
    <row r="134" spans="5:5" x14ac:dyDescent="0.25">
      <c r="E134" s="66"/>
    </row>
    <row r="135" spans="5:5" x14ac:dyDescent="0.25">
      <c r="E135" s="66"/>
    </row>
    <row r="136" spans="5:5" x14ac:dyDescent="0.25">
      <c r="E136" s="66"/>
    </row>
    <row r="137" spans="5:5" x14ac:dyDescent="0.25">
      <c r="E137" s="66"/>
    </row>
    <row r="138" spans="5:5" x14ac:dyDescent="0.25">
      <c r="E138" s="66"/>
    </row>
    <row r="139" spans="5:5" x14ac:dyDescent="0.25">
      <c r="E139" s="66"/>
    </row>
    <row r="140" spans="5:5" x14ac:dyDescent="0.25">
      <c r="E140" s="66"/>
    </row>
    <row r="141" spans="5:5" x14ac:dyDescent="0.25">
      <c r="E141" s="66"/>
    </row>
    <row r="142" spans="5:5" x14ac:dyDescent="0.25">
      <c r="E142" s="66"/>
    </row>
    <row r="143" spans="5:5" x14ac:dyDescent="0.25">
      <c r="E143" s="66"/>
    </row>
    <row r="144" spans="5:5" x14ac:dyDescent="0.25">
      <c r="E144" s="66"/>
    </row>
    <row r="145" spans="5:5" x14ac:dyDescent="0.25">
      <c r="E145" s="66"/>
    </row>
    <row r="146" spans="5:5" x14ac:dyDescent="0.25">
      <c r="E146" s="66"/>
    </row>
    <row r="147" spans="5:5" x14ac:dyDescent="0.25">
      <c r="E147" s="66"/>
    </row>
    <row r="148" spans="5:5" x14ac:dyDescent="0.25">
      <c r="E148" s="66"/>
    </row>
    <row r="149" spans="5:5" x14ac:dyDescent="0.25">
      <c r="E149" s="66"/>
    </row>
    <row r="150" spans="5:5" x14ac:dyDescent="0.25">
      <c r="E150" s="66"/>
    </row>
    <row r="151" spans="5:5" x14ac:dyDescent="0.25">
      <c r="E151" s="66"/>
    </row>
    <row r="152" spans="5:5" x14ac:dyDescent="0.25">
      <c r="E152" s="66"/>
    </row>
    <row r="153" spans="5:5" x14ac:dyDescent="0.25">
      <c r="E153" s="66"/>
    </row>
    <row r="154" spans="5:5" x14ac:dyDescent="0.25">
      <c r="E154" s="66"/>
    </row>
    <row r="155" spans="5:5" x14ac:dyDescent="0.25">
      <c r="E155" s="66"/>
    </row>
    <row r="156" spans="5:5" x14ac:dyDescent="0.25">
      <c r="E156" s="66"/>
    </row>
    <row r="157" spans="5:5" x14ac:dyDescent="0.25">
      <c r="E157" s="66"/>
    </row>
    <row r="158" spans="5:5" x14ac:dyDescent="0.25">
      <c r="E158" s="66"/>
    </row>
    <row r="159" spans="5:5" x14ac:dyDescent="0.25">
      <c r="E159" s="66"/>
    </row>
    <row r="160" spans="5:5" x14ac:dyDescent="0.25">
      <c r="E160" s="66"/>
    </row>
    <row r="161" spans="5:5" x14ac:dyDescent="0.25">
      <c r="E161" s="66"/>
    </row>
    <row r="162" spans="5:5" x14ac:dyDescent="0.25">
      <c r="E162" s="66"/>
    </row>
    <row r="163" spans="5:5" x14ac:dyDescent="0.25">
      <c r="E163" s="66"/>
    </row>
    <row r="164" spans="5:5" x14ac:dyDescent="0.25">
      <c r="E164" s="66"/>
    </row>
    <row r="165" spans="5:5" x14ac:dyDescent="0.25">
      <c r="E165" s="66"/>
    </row>
    <row r="166" spans="5:5" x14ac:dyDescent="0.25">
      <c r="E166" s="66"/>
    </row>
    <row r="167" spans="5:5" x14ac:dyDescent="0.25">
      <c r="E167" s="66"/>
    </row>
    <row r="168" spans="5:5" x14ac:dyDescent="0.25">
      <c r="E168" s="66"/>
    </row>
    <row r="169" spans="5:5" x14ac:dyDescent="0.25">
      <c r="E169" s="66"/>
    </row>
    <row r="170" spans="5:5" x14ac:dyDescent="0.25">
      <c r="E170" s="66"/>
    </row>
    <row r="171" spans="5:5" x14ac:dyDescent="0.25">
      <c r="E171" s="66"/>
    </row>
    <row r="172" spans="5:5" x14ac:dyDescent="0.25">
      <c r="E172" s="66"/>
    </row>
    <row r="173" spans="5:5" x14ac:dyDescent="0.25">
      <c r="E173" s="66"/>
    </row>
    <row r="174" spans="5:5" x14ac:dyDescent="0.25">
      <c r="E174" s="66"/>
    </row>
    <row r="175" spans="5:5" x14ac:dyDescent="0.25">
      <c r="E175" s="66"/>
    </row>
    <row r="176" spans="5:5" x14ac:dyDescent="0.25">
      <c r="E176" s="66"/>
    </row>
    <row r="177" spans="5:5" x14ac:dyDescent="0.25">
      <c r="E177" s="66"/>
    </row>
    <row r="178" spans="5:5" x14ac:dyDescent="0.25">
      <c r="E178" s="66"/>
    </row>
    <row r="179" spans="5:5" x14ac:dyDescent="0.25">
      <c r="E179" s="66"/>
    </row>
    <row r="180" spans="5:5" x14ac:dyDescent="0.25">
      <c r="E180" s="66"/>
    </row>
    <row r="181" spans="5:5" x14ac:dyDescent="0.25">
      <c r="E181" s="66"/>
    </row>
    <row r="182" spans="5:5" x14ac:dyDescent="0.25">
      <c r="E182" s="66"/>
    </row>
    <row r="183" spans="5:5" x14ac:dyDescent="0.25">
      <c r="E183" s="66"/>
    </row>
    <row r="184" spans="5:5" x14ac:dyDescent="0.25">
      <c r="E184" s="66"/>
    </row>
    <row r="185" spans="5:5" x14ac:dyDescent="0.25">
      <c r="E185" s="66"/>
    </row>
    <row r="186" spans="5:5" x14ac:dyDescent="0.25">
      <c r="E186" s="66"/>
    </row>
    <row r="187" spans="5:5" x14ac:dyDescent="0.25">
      <c r="E187" s="66"/>
    </row>
    <row r="188" spans="5:5" x14ac:dyDescent="0.25">
      <c r="E188" s="66"/>
    </row>
    <row r="189" spans="5:5" x14ac:dyDescent="0.25">
      <c r="E189" s="66"/>
    </row>
    <row r="190" spans="5:5" x14ac:dyDescent="0.25">
      <c r="E190" s="66"/>
    </row>
    <row r="191" spans="5:5" x14ac:dyDescent="0.25">
      <c r="E191" s="66"/>
    </row>
    <row r="192" spans="5:5" x14ac:dyDescent="0.25">
      <c r="E192" s="66"/>
    </row>
    <row r="193" spans="5:5" x14ac:dyDescent="0.25">
      <c r="E193" s="66"/>
    </row>
    <row r="194" spans="5:5" x14ac:dyDescent="0.25">
      <c r="E194" s="66"/>
    </row>
    <row r="195" spans="5:5" x14ac:dyDescent="0.25">
      <c r="E195" s="66"/>
    </row>
    <row r="196" spans="5:5" x14ac:dyDescent="0.25">
      <c r="E196" s="66"/>
    </row>
    <row r="197" spans="5:5" x14ac:dyDescent="0.25">
      <c r="E197" s="66"/>
    </row>
    <row r="198" spans="5:5" x14ac:dyDescent="0.25">
      <c r="E198" s="66"/>
    </row>
    <row r="199" spans="5:5" x14ac:dyDescent="0.25">
      <c r="E199" s="66"/>
    </row>
    <row r="200" spans="5:5" x14ac:dyDescent="0.25">
      <c r="E200" s="66"/>
    </row>
    <row r="201" spans="5:5" x14ac:dyDescent="0.25">
      <c r="E201" s="66"/>
    </row>
    <row r="202" spans="5:5" x14ac:dyDescent="0.25">
      <c r="E202" s="66"/>
    </row>
    <row r="203" spans="5:5" x14ac:dyDescent="0.25">
      <c r="E203" s="66"/>
    </row>
    <row r="204" spans="5:5" x14ac:dyDescent="0.25">
      <c r="E204" s="66"/>
    </row>
    <row r="205" spans="5:5" x14ac:dyDescent="0.25">
      <c r="E205" s="66"/>
    </row>
    <row r="206" spans="5:5" x14ac:dyDescent="0.25">
      <c r="E206" s="66"/>
    </row>
    <row r="207" spans="5:5" x14ac:dyDescent="0.25">
      <c r="E207" s="66"/>
    </row>
    <row r="208" spans="5:5" x14ac:dyDescent="0.25">
      <c r="E208" s="66"/>
    </row>
    <row r="209" spans="5:5" x14ac:dyDescent="0.25">
      <c r="E209" s="66"/>
    </row>
    <row r="210" spans="5:5" x14ac:dyDescent="0.25">
      <c r="E210" s="66"/>
    </row>
    <row r="211" spans="5:5" x14ac:dyDescent="0.25">
      <c r="E211" s="66"/>
    </row>
    <row r="212" spans="5:5" x14ac:dyDescent="0.25">
      <c r="E212" s="66"/>
    </row>
    <row r="213" spans="5:5" x14ac:dyDescent="0.25">
      <c r="E213" s="66"/>
    </row>
    <row r="214" spans="5:5" x14ac:dyDescent="0.25">
      <c r="E214" s="66"/>
    </row>
    <row r="215" spans="5:5" x14ac:dyDescent="0.25">
      <c r="E215" s="66"/>
    </row>
    <row r="216" spans="5:5" x14ac:dyDescent="0.25">
      <c r="E216" s="66"/>
    </row>
    <row r="217" spans="5:5" x14ac:dyDescent="0.25">
      <c r="E217" s="66"/>
    </row>
    <row r="218" spans="5:5" x14ac:dyDescent="0.25">
      <c r="E218" s="66"/>
    </row>
    <row r="219" spans="5:5" x14ac:dyDescent="0.25">
      <c r="E219" s="66"/>
    </row>
    <row r="220" spans="5:5" x14ac:dyDescent="0.25">
      <c r="E220" s="66"/>
    </row>
    <row r="221" spans="5:5" x14ac:dyDescent="0.25">
      <c r="E221" s="66"/>
    </row>
    <row r="222" spans="5:5" x14ac:dyDescent="0.25">
      <c r="E222" s="66"/>
    </row>
    <row r="223" spans="5:5" x14ac:dyDescent="0.25">
      <c r="E223" s="66"/>
    </row>
    <row r="224" spans="5:5" x14ac:dyDescent="0.25">
      <c r="E224" s="66"/>
    </row>
    <row r="225" spans="5:5" x14ac:dyDescent="0.25">
      <c r="E225" s="66"/>
    </row>
    <row r="226" spans="5:5" x14ac:dyDescent="0.25">
      <c r="E226" s="66"/>
    </row>
    <row r="227" spans="5:5" x14ac:dyDescent="0.25">
      <c r="E227" s="66"/>
    </row>
    <row r="228" spans="5:5" x14ac:dyDescent="0.25">
      <c r="E228" s="66"/>
    </row>
    <row r="229" spans="5:5" x14ac:dyDescent="0.25">
      <c r="E229" s="66"/>
    </row>
    <row r="230" spans="5:5" x14ac:dyDescent="0.25">
      <c r="E230" s="66"/>
    </row>
    <row r="231" spans="5:5" x14ac:dyDescent="0.25">
      <c r="E231" s="66"/>
    </row>
    <row r="232" spans="5:5" x14ac:dyDescent="0.25">
      <c r="E232" s="66"/>
    </row>
    <row r="233" spans="5:5" x14ac:dyDescent="0.25">
      <c r="E233" s="66"/>
    </row>
    <row r="234" spans="5:5" x14ac:dyDescent="0.25">
      <c r="E234" s="66"/>
    </row>
    <row r="235" spans="5:5" x14ac:dyDescent="0.25">
      <c r="E235" s="66"/>
    </row>
    <row r="236" spans="5:5" x14ac:dyDescent="0.25">
      <c r="E236" s="66"/>
    </row>
    <row r="237" spans="5:5" x14ac:dyDescent="0.25">
      <c r="E237" s="66"/>
    </row>
    <row r="238" spans="5:5" x14ac:dyDescent="0.25">
      <c r="E238" s="66"/>
    </row>
    <row r="239" spans="5:5" x14ac:dyDescent="0.25">
      <c r="E239" s="66"/>
    </row>
    <row r="240" spans="5:5" x14ac:dyDescent="0.25">
      <c r="E240" s="66"/>
    </row>
    <row r="241" spans="5:5" x14ac:dyDescent="0.25">
      <c r="E241" s="66"/>
    </row>
    <row r="242" spans="5:5" x14ac:dyDescent="0.25">
      <c r="E242" s="66"/>
    </row>
    <row r="243" spans="5:5" x14ac:dyDescent="0.25">
      <c r="E243" s="66"/>
    </row>
    <row r="244" spans="5:5" x14ac:dyDescent="0.25">
      <c r="E244" s="66"/>
    </row>
    <row r="245" spans="5:5" x14ac:dyDescent="0.25">
      <c r="E245" s="66"/>
    </row>
    <row r="246" spans="5:5" x14ac:dyDescent="0.25">
      <c r="E246" s="66"/>
    </row>
    <row r="247" spans="5:5" x14ac:dyDescent="0.25">
      <c r="E247" s="66"/>
    </row>
    <row r="248" spans="5:5" x14ac:dyDescent="0.25">
      <c r="E248" s="66"/>
    </row>
    <row r="249" spans="5:5" x14ac:dyDescent="0.25">
      <c r="E249" s="66"/>
    </row>
    <row r="250" spans="5:5" x14ac:dyDescent="0.25">
      <c r="E250" s="66"/>
    </row>
    <row r="251" spans="5:5" x14ac:dyDescent="0.25">
      <c r="E251" s="66"/>
    </row>
    <row r="252" spans="5:5" x14ac:dyDescent="0.25">
      <c r="E252" s="66"/>
    </row>
    <row r="253" spans="5:5" x14ac:dyDescent="0.25">
      <c r="E253" s="66"/>
    </row>
    <row r="254" spans="5:5" x14ac:dyDescent="0.25">
      <c r="E254" s="66"/>
    </row>
    <row r="255" spans="5:5" x14ac:dyDescent="0.25">
      <c r="E255" s="66"/>
    </row>
    <row r="256" spans="5:5" x14ac:dyDescent="0.25">
      <c r="E256" s="66"/>
    </row>
    <row r="257" spans="5:5" x14ac:dyDescent="0.25">
      <c r="E257" s="66"/>
    </row>
    <row r="258" spans="5:5" x14ac:dyDescent="0.25">
      <c r="E258" s="66"/>
    </row>
    <row r="259" spans="5:5" x14ac:dyDescent="0.25">
      <c r="E259" s="66"/>
    </row>
    <row r="260" spans="5:5" x14ac:dyDescent="0.25">
      <c r="E260" s="66"/>
    </row>
    <row r="261" spans="5:5" x14ac:dyDescent="0.25">
      <c r="E261" s="66"/>
    </row>
    <row r="262" spans="5:5" x14ac:dyDescent="0.25">
      <c r="E262" s="66"/>
    </row>
    <row r="263" spans="5:5" x14ac:dyDescent="0.25">
      <c r="E263" s="66"/>
    </row>
    <row r="264" spans="5:5" x14ac:dyDescent="0.25">
      <c r="E264" s="66"/>
    </row>
    <row r="265" spans="5:5" x14ac:dyDescent="0.25">
      <c r="E265" s="66"/>
    </row>
    <row r="266" spans="5:5" x14ac:dyDescent="0.25">
      <c r="E266" s="66"/>
    </row>
    <row r="267" spans="5:5" x14ac:dyDescent="0.25">
      <c r="E267" s="66"/>
    </row>
    <row r="268" spans="5:5" x14ac:dyDescent="0.25">
      <c r="E268" s="66"/>
    </row>
    <row r="269" spans="5:5" x14ac:dyDescent="0.25">
      <c r="E269" s="66"/>
    </row>
    <row r="270" spans="5:5" x14ac:dyDescent="0.25">
      <c r="E270" s="66"/>
    </row>
    <row r="271" spans="5:5" x14ac:dyDescent="0.25">
      <c r="E271" s="66"/>
    </row>
    <row r="272" spans="5:5" x14ac:dyDescent="0.25">
      <c r="E272" s="66"/>
    </row>
    <row r="273" spans="5:5" x14ac:dyDescent="0.25">
      <c r="E273" s="66"/>
    </row>
    <row r="274" spans="5:5" x14ac:dyDescent="0.25">
      <c r="E274" s="66"/>
    </row>
    <row r="275" spans="5:5" x14ac:dyDescent="0.25">
      <c r="E275" s="66"/>
    </row>
    <row r="276" spans="5:5" x14ac:dyDescent="0.25">
      <c r="E276" s="66"/>
    </row>
    <row r="277" spans="5:5" x14ac:dyDescent="0.25">
      <c r="E277" s="66"/>
    </row>
    <row r="278" spans="5:5" x14ac:dyDescent="0.25">
      <c r="E278" s="66"/>
    </row>
    <row r="279" spans="5:5" x14ac:dyDescent="0.25">
      <c r="E279" s="66"/>
    </row>
    <row r="280" spans="5:5" x14ac:dyDescent="0.25">
      <c r="E280" s="66"/>
    </row>
    <row r="281" spans="5:5" x14ac:dyDescent="0.25">
      <c r="E281" s="66"/>
    </row>
    <row r="282" spans="5:5" x14ac:dyDescent="0.25">
      <c r="E282" s="66"/>
    </row>
    <row r="283" spans="5:5" x14ac:dyDescent="0.25">
      <c r="E283" s="66"/>
    </row>
    <row r="284" spans="5:5" x14ac:dyDescent="0.25">
      <c r="E284" s="66"/>
    </row>
    <row r="285" spans="5:5" x14ac:dyDescent="0.25">
      <c r="E285" s="66"/>
    </row>
    <row r="286" spans="5:5" x14ac:dyDescent="0.25">
      <c r="E286" s="66"/>
    </row>
    <row r="287" spans="5:5" x14ac:dyDescent="0.25">
      <c r="E287" s="66"/>
    </row>
    <row r="288" spans="5:5" x14ac:dyDescent="0.25">
      <c r="E288" s="66"/>
    </row>
    <row r="289" spans="5:5" x14ac:dyDescent="0.25">
      <c r="E289" s="66"/>
    </row>
    <row r="290" spans="5:5" x14ac:dyDescent="0.25">
      <c r="E290" s="66"/>
    </row>
    <row r="291" spans="5:5" x14ac:dyDescent="0.25">
      <c r="E291" s="66"/>
    </row>
    <row r="292" spans="5:5" x14ac:dyDescent="0.25">
      <c r="E292" s="66"/>
    </row>
    <row r="293" spans="5:5" x14ac:dyDescent="0.25">
      <c r="E293" s="66"/>
    </row>
    <row r="294" spans="5:5" x14ac:dyDescent="0.25">
      <c r="E294" s="66"/>
    </row>
    <row r="295" spans="5:5" x14ac:dyDescent="0.25">
      <c r="E295" s="66"/>
    </row>
    <row r="296" spans="5:5" x14ac:dyDescent="0.25">
      <c r="E296" s="66"/>
    </row>
    <row r="297" spans="5:5" x14ac:dyDescent="0.25">
      <c r="E297" s="66"/>
    </row>
    <row r="298" spans="5:5" x14ac:dyDescent="0.25">
      <c r="E298" s="66"/>
    </row>
    <row r="299" spans="5:5" x14ac:dyDescent="0.25">
      <c r="E299" s="66"/>
    </row>
    <row r="300" spans="5:5" x14ac:dyDescent="0.25">
      <c r="E300" s="66"/>
    </row>
    <row r="301" spans="5:5" x14ac:dyDescent="0.25">
      <c r="E301" s="66"/>
    </row>
    <row r="302" spans="5:5" x14ac:dyDescent="0.25">
      <c r="E302" s="66"/>
    </row>
    <row r="303" spans="5:5" x14ac:dyDescent="0.25">
      <c r="E303" s="66"/>
    </row>
    <row r="304" spans="5:5" x14ac:dyDescent="0.25">
      <c r="E304" s="66"/>
    </row>
    <row r="305" spans="5:5" x14ac:dyDescent="0.25">
      <c r="E305" s="66"/>
    </row>
    <row r="306" spans="5:5" x14ac:dyDescent="0.25">
      <c r="E306" s="66"/>
    </row>
    <row r="307" spans="5:5" x14ac:dyDescent="0.25">
      <c r="E307" s="66"/>
    </row>
    <row r="308" spans="5:5" x14ac:dyDescent="0.25">
      <c r="E308" s="66"/>
    </row>
    <row r="309" spans="5:5" x14ac:dyDescent="0.25">
      <c r="E309" s="66"/>
    </row>
    <row r="310" spans="5:5" x14ac:dyDescent="0.25">
      <c r="E310" s="66"/>
    </row>
    <row r="311" spans="5:5" x14ac:dyDescent="0.25">
      <c r="E311" s="66"/>
    </row>
    <row r="312" spans="5:5" x14ac:dyDescent="0.25">
      <c r="E312" s="66"/>
    </row>
    <row r="313" spans="5:5" x14ac:dyDescent="0.25">
      <c r="E313" s="66"/>
    </row>
    <row r="314" spans="5:5" x14ac:dyDescent="0.25">
      <c r="E314" s="66"/>
    </row>
    <row r="315" spans="5:5" x14ac:dyDescent="0.25">
      <c r="E315" s="66"/>
    </row>
    <row r="316" spans="5:5" x14ac:dyDescent="0.25">
      <c r="E316" s="66"/>
    </row>
    <row r="317" spans="5:5" x14ac:dyDescent="0.25">
      <c r="E317" s="66"/>
    </row>
    <row r="318" spans="5:5" x14ac:dyDescent="0.25">
      <c r="E318" s="66"/>
    </row>
    <row r="319" spans="5:5" x14ac:dyDescent="0.25">
      <c r="E319" s="66"/>
    </row>
    <row r="320" spans="5:5" x14ac:dyDescent="0.25">
      <c r="E320" s="66"/>
    </row>
    <row r="321" spans="5:5" x14ac:dyDescent="0.25">
      <c r="E321" s="66"/>
    </row>
    <row r="322" spans="5:5" x14ac:dyDescent="0.25">
      <c r="E322" s="66"/>
    </row>
    <row r="323" spans="5:5" x14ac:dyDescent="0.25">
      <c r="E323" s="66"/>
    </row>
    <row r="324" spans="5:5" x14ac:dyDescent="0.25">
      <c r="E324" s="66"/>
    </row>
    <row r="325" spans="5:5" x14ac:dyDescent="0.25">
      <c r="E325" s="66"/>
    </row>
    <row r="326" spans="5:5" x14ac:dyDescent="0.25">
      <c r="E326" s="66"/>
    </row>
    <row r="327" spans="5:5" x14ac:dyDescent="0.25">
      <c r="E327" s="66"/>
    </row>
    <row r="328" spans="5:5" x14ac:dyDescent="0.25">
      <c r="E328" s="66"/>
    </row>
    <row r="329" spans="5:5" x14ac:dyDescent="0.25">
      <c r="E329" s="66"/>
    </row>
    <row r="330" spans="5:5" x14ac:dyDescent="0.25">
      <c r="E330" s="66"/>
    </row>
    <row r="331" spans="5:5" x14ac:dyDescent="0.25">
      <c r="E331" s="66"/>
    </row>
    <row r="332" spans="5:5" x14ac:dyDescent="0.25">
      <c r="E332" s="66"/>
    </row>
    <row r="333" spans="5:5" x14ac:dyDescent="0.25">
      <c r="E333" s="66"/>
    </row>
    <row r="334" spans="5:5" x14ac:dyDescent="0.25">
      <c r="E334" s="66"/>
    </row>
    <row r="335" spans="5:5" x14ac:dyDescent="0.25">
      <c r="E335" s="66"/>
    </row>
    <row r="336" spans="5:5" x14ac:dyDescent="0.25">
      <c r="E336" s="66"/>
    </row>
    <row r="337" spans="5:5" x14ac:dyDescent="0.25">
      <c r="E337" s="66"/>
    </row>
    <row r="338" spans="5:5" x14ac:dyDescent="0.25">
      <c r="E338" s="66"/>
    </row>
    <row r="339" spans="5:5" x14ac:dyDescent="0.25">
      <c r="E339" s="66"/>
    </row>
    <row r="340" spans="5:5" x14ac:dyDescent="0.25">
      <c r="E340" s="66"/>
    </row>
    <row r="341" spans="5:5" x14ac:dyDescent="0.25">
      <c r="E341" s="66"/>
    </row>
    <row r="342" spans="5:5" x14ac:dyDescent="0.25">
      <c r="E342" s="66"/>
    </row>
    <row r="343" spans="5:5" x14ac:dyDescent="0.25">
      <c r="E343" s="66"/>
    </row>
    <row r="344" spans="5:5" x14ac:dyDescent="0.25">
      <c r="E344" s="66"/>
    </row>
    <row r="345" spans="5:5" x14ac:dyDescent="0.25">
      <c r="E345" s="66"/>
    </row>
    <row r="346" spans="5:5" x14ac:dyDescent="0.25">
      <c r="E346" s="66"/>
    </row>
    <row r="347" spans="5:5" x14ac:dyDescent="0.25">
      <c r="E347" s="66"/>
    </row>
    <row r="348" spans="5:5" x14ac:dyDescent="0.25">
      <c r="E348" s="66"/>
    </row>
    <row r="349" spans="5:5" x14ac:dyDescent="0.25">
      <c r="E349" s="66"/>
    </row>
    <row r="350" spans="5:5" x14ac:dyDescent="0.25">
      <c r="E350" s="66"/>
    </row>
    <row r="351" spans="5:5" x14ac:dyDescent="0.25">
      <c r="E351" s="66"/>
    </row>
    <row r="352" spans="5:5" x14ac:dyDescent="0.25">
      <c r="E352" s="66"/>
    </row>
    <row r="353" spans="5:5" x14ac:dyDescent="0.25">
      <c r="E353" s="66"/>
    </row>
    <row r="354" spans="5:5" x14ac:dyDescent="0.25">
      <c r="E354" s="66"/>
    </row>
    <row r="355" spans="5:5" x14ac:dyDescent="0.25">
      <c r="E355" s="66"/>
    </row>
    <row r="356" spans="5:5" x14ac:dyDescent="0.25">
      <c r="E356" s="66"/>
    </row>
    <row r="357" spans="5:5" x14ac:dyDescent="0.25">
      <c r="E357" s="66"/>
    </row>
    <row r="358" spans="5:5" x14ac:dyDescent="0.25">
      <c r="E358" s="66"/>
    </row>
    <row r="359" spans="5:5" x14ac:dyDescent="0.25">
      <c r="E359" s="66"/>
    </row>
    <row r="360" spans="5:5" x14ac:dyDescent="0.25">
      <c r="E360" s="66"/>
    </row>
    <row r="361" spans="5:5" x14ac:dyDescent="0.25">
      <c r="E361" s="66"/>
    </row>
    <row r="362" spans="5:5" x14ac:dyDescent="0.25">
      <c r="E362" s="66"/>
    </row>
    <row r="363" spans="5:5" x14ac:dyDescent="0.25">
      <c r="E363" s="66"/>
    </row>
    <row r="364" spans="5:5" x14ac:dyDescent="0.25">
      <c r="E364" s="66"/>
    </row>
    <row r="365" spans="5:5" x14ac:dyDescent="0.25">
      <c r="E365" s="66"/>
    </row>
    <row r="366" spans="5:5" x14ac:dyDescent="0.25">
      <c r="E366" s="66"/>
    </row>
    <row r="367" spans="5:5" x14ac:dyDescent="0.25">
      <c r="E367" s="66"/>
    </row>
    <row r="368" spans="5:5" x14ac:dyDescent="0.25">
      <c r="E368" s="66"/>
    </row>
    <row r="369" spans="5:5" x14ac:dyDescent="0.25">
      <c r="E369" s="66"/>
    </row>
    <row r="370" spans="5:5" x14ac:dyDescent="0.25">
      <c r="E370" s="66"/>
    </row>
    <row r="371" spans="5:5" x14ac:dyDescent="0.25">
      <c r="E371" s="66"/>
    </row>
    <row r="372" spans="5:5" x14ac:dyDescent="0.25">
      <c r="E372" s="66"/>
    </row>
    <row r="373" spans="5:5" x14ac:dyDescent="0.25">
      <c r="E373" s="66"/>
    </row>
    <row r="374" spans="5:5" x14ac:dyDescent="0.25">
      <c r="E374" s="66"/>
    </row>
    <row r="375" spans="5:5" x14ac:dyDescent="0.25">
      <c r="E375" s="66"/>
    </row>
    <row r="376" spans="5:5" x14ac:dyDescent="0.25">
      <c r="E376" s="66"/>
    </row>
    <row r="377" spans="5:5" x14ac:dyDescent="0.25">
      <c r="E377" s="66"/>
    </row>
    <row r="378" spans="5:5" x14ac:dyDescent="0.25">
      <c r="E378" s="66"/>
    </row>
    <row r="379" spans="5:5" x14ac:dyDescent="0.25">
      <c r="E379" s="66"/>
    </row>
    <row r="380" spans="5:5" x14ac:dyDescent="0.25">
      <c r="E380" s="66"/>
    </row>
    <row r="381" spans="5:5" x14ac:dyDescent="0.25">
      <c r="E381" s="66"/>
    </row>
    <row r="382" spans="5:5" x14ac:dyDescent="0.25">
      <c r="E382" s="66"/>
    </row>
    <row r="383" spans="5:5" x14ac:dyDescent="0.25">
      <c r="E383" s="66"/>
    </row>
    <row r="384" spans="5:5" x14ac:dyDescent="0.25">
      <c r="E384" s="66"/>
    </row>
    <row r="385" spans="5:5" x14ac:dyDescent="0.25">
      <c r="E385" s="66"/>
    </row>
    <row r="386" spans="5:5" x14ac:dyDescent="0.25">
      <c r="E386" s="66"/>
    </row>
    <row r="387" spans="5:5" x14ac:dyDescent="0.25">
      <c r="E387" s="66"/>
    </row>
    <row r="388" spans="5:5" x14ac:dyDescent="0.25">
      <c r="E388" s="66"/>
    </row>
    <row r="389" spans="5:5" x14ac:dyDescent="0.25">
      <c r="E389" s="66"/>
    </row>
    <row r="390" spans="5:5" x14ac:dyDescent="0.25">
      <c r="E390" s="66"/>
    </row>
    <row r="391" spans="5:5" x14ac:dyDescent="0.25">
      <c r="E391" s="66"/>
    </row>
    <row r="392" spans="5:5" x14ac:dyDescent="0.25">
      <c r="E392" s="66"/>
    </row>
    <row r="393" spans="5:5" x14ac:dyDescent="0.25">
      <c r="E393" s="66"/>
    </row>
    <row r="394" spans="5:5" x14ac:dyDescent="0.25">
      <c r="E394" s="66"/>
    </row>
    <row r="395" spans="5:5" x14ac:dyDescent="0.25">
      <c r="E395" s="66"/>
    </row>
    <row r="396" spans="5:5" x14ac:dyDescent="0.25">
      <c r="E396" s="66"/>
    </row>
    <row r="397" spans="5:5" x14ac:dyDescent="0.25">
      <c r="E397" s="66"/>
    </row>
    <row r="398" spans="5:5" x14ac:dyDescent="0.25">
      <c r="E398" s="66"/>
    </row>
    <row r="399" spans="5:5" x14ac:dyDescent="0.25">
      <c r="E399" s="66"/>
    </row>
    <row r="400" spans="5:5" x14ac:dyDescent="0.25">
      <c r="E400" s="66"/>
    </row>
    <row r="401" spans="5:5" x14ac:dyDescent="0.25">
      <c r="E401" s="66"/>
    </row>
    <row r="402" spans="5:5" x14ac:dyDescent="0.25">
      <c r="E402" s="66"/>
    </row>
    <row r="403" spans="5:5" x14ac:dyDescent="0.25">
      <c r="E403" s="66"/>
    </row>
    <row r="404" spans="5:5" x14ac:dyDescent="0.25">
      <c r="E404" s="66"/>
    </row>
    <row r="405" spans="5:5" x14ac:dyDescent="0.25">
      <c r="E405" s="66"/>
    </row>
    <row r="406" spans="5:5" x14ac:dyDescent="0.25">
      <c r="E406" s="66"/>
    </row>
    <row r="407" spans="5:5" x14ac:dyDescent="0.25">
      <c r="E407" s="66"/>
    </row>
    <row r="408" spans="5:5" x14ac:dyDescent="0.25">
      <c r="E408" s="66"/>
    </row>
    <row r="409" spans="5:5" x14ac:dyDescent="0.25">
      <c r="E409" s="66"/>
    </row>
    <row r="410" spans="5:5" x14ac:dyDescent="0.25">
      <c r="E410" s="66"/>
    </row>
    <row r="411" spans="5:5" x14ac:dyDescent="0.25">
      <c r="E411" s="66"/>
    </row>
    <row r="412" spans="5:5" x14ac:dyDescent="0.25">
      <c r="E412" s="66"/>
    </row>
    <row r="413" spans="5:5" x14ac:dyDescent="0.25">
      <c r="E413" s="66"/>
    </row>
    <row r="414" spans="5:5" x14ac:dyDescent="0.25">
      <c r="E414" s="66"/>
    </row>
    <row r="415" spans="5:5" x14ac:dyDescent="0.25">
      <c r="E415" s="66"/>
    </row>
    <row r="416" spans="5:5" x14ac:dyDescent="0.25">
      <c r="E416" s="66"/>
    </row>
    <row r="417" spans="5:5" x14ac:dyDescent="0.25">
      <c r="E417" s="66"/>
    </row>
    <row r="418" spans="5:5" x14ac:dyDescent="0.25">
      <c r="E418" s="66"/>
    </row>
    <row r="419" spans="5:5" x14ac:dyDescent="0.25">
      <c r="E419" s="66"/>
    </row>
    <row r="420" spans="5:5" x14ac:dyDescent="0.25">
      <c r="E420" s="66"/>
    </row>
    <row r="421" spans="5:5" x14ac:dyDescent="0.25">
      <c r="E421" s="66"/>
    </row>
    <row r="422" spans="5:5" x14ac:dyDescent="0.25">
      <c r="E422" s="66"/>
    </row>
    <row r="423" spans="5:5" x14ac:dyDescent="0.25">
      <c r="E423" s="66"/>
    </row>
    <row r="424" spans="5:5" x14ac:dyDescent="0.25">
      <c r="E424" s="66"/>
    </row>
    <row r="425" spans="5:5" x14ac:dyDescent="0.25">
      <c r="E425" s="66"/>
    </row>
    <row r="426" spans="5:5" x14ac:dyDescent="0.25">
      <c r="E426" s="66"/>
    </row>
    <row r="427" spans="5:5" x14ac:dyDescent="0.25">
      <c r="E427" s="66"/>
    </row>
    <row r="428" spans="5:5" x14ac:dyDescent="0.25">
      <c r="E428" s="66"/>
    </row>
    <row r="429" spans="5:5" x14ac:dyDescent="0.25">
      <c r="E429" s="66"/>
    </row>
    <row r="430" spans="5:5" x14ac:dyDescent="0.25">
      <c r="E430" s="66"/>
    </row>
    <row r="431" spans="5:5" x14ac:dyDescent="0.25">
      <c r="E431" s="66"/>
    </row>
    <row r="432" spans="5:5" x14ac:dyDescent="0.25">
      <c r="E432" s="66"/>
    </row>
    <row r="433" spans="5:5" x14ac:dyDescent="0.25">
      <c r="E433" s="66"/>
    </row>
    <row r="434" spans="5:5" x14ac:dyDescent="0.25">
      <c r="E434" s="66"/>
    </row>
    <row r="435" spans="5:5" x14ac:dyDescent="0.25">
      <c r="E435" s="66"/>
    </row>
    <row r="436" spans="5:5" x14ac:dyDescent="0.25">
      <c r="E436" s="66"/>
    </row>
    <row r="437" spans="5:5" x14ac:dyDescent="0.25">
      <c r="E437" s="66"/>
    </row>
    <row r="438" spans="5:5" x14ac:dyDescent="0.25">
      <c r="E438" s="66"/>
    </row>
    <row r="439" spans="5:5" x14ac:dyDescent="0.25">
      <c r="E439" s="66"/>
    </row>
    <row r="440" spans="5:5" x14ac:dyDescent="0.25">
      <c r="E440" s="66"/>
    </row>
    <row r="441" spans="5:5" x14ac:dyDescent="0.25">
      <c r="E441" s="66"/>
    </row>
    <row r="442" spans="5:5" x14ac:dyDescent="0.25">
      <c r="E442" s="66"/>
    </row>
    <row r="443" spans="5:5" x14ac:dyDescent="0.25">
      <c r="E443" s="66"/>
    </row>
    <row r="444" spans="5:5" x14ac:dyDescent="0.25">
      <c r="E444" s="66"/>
    </row>
    <row r="445" spans="5:5" x14ac:dyDescent="0.25">
      <c r="E445" s="66"/>
    </row>
    <row r="446" spans="5:5" x14ac:dyDescent="0.25">
      <c r="E446" s="66"/>
    </row>
    <row r="447" spans="5:5" x14ac:dyDescent="0.25">
      <c r="E447" s="66"/>
    </row>
    <row r="448" spans="5:5" x14ac:dyDescent="0.25">
      <c r="E448" s="66"/>
    </row>
    <row r="449" spans="5:5" x14ac:dyDescent="0.25">
      <c r="E449" s="66"/>
    </row>
    <row r="450" spans="5:5" x14ac:dyDescent="0.25">
      <c r="E450" s="66"/>
    </row>
    <row r="451" spans="5:5" x14ac:dyDescent="0.25">
      <c r="E451" s="66"/>
    </row>
    <row r="452" spans="5:5" x14ac:dyDescent="0.25">
      <c r="E452" s="66"/>
    </row>
    <row r="453" spans="5:5" x14ac:dyDescent="0.25">
      <c r="E453" s="66"/>
    </row>
    <row r="454" spans="5:5" x14ac:dyDescent="0.25">
      <c r="E454" s="66"/>
    </row>
    <row r="455" spans="5:5" x14ac:dyDescent="0.25">
      <c r="E455" s="66"/>
    </row>
    <row r="456" spans="5:5" x14ac:dyDescent="0.25">
      <c r="E456" s="66"/>
    </row>
    <row r="457" spans="5:5" x14ac:dyDescent="0.25">
      <c r="E457" s="66"/>
    </row>
    <row r="458" spans="5:5" x14ac:dyDescent="0.25">
      <c r="E458" s="66"/>
    </row>
    <row r="459" spans="5:5" x14ac:dyDescent="0.25">
      <c r="E459" s="66"/>
    </row>
    <row r="460" spans="5:5" x14ac:dyDescent="0.25">
      <c r="E460" s="66"/>
    </row>
    <row r="461" spans="5:5" x14ac:dyDescent="0.25">
      <c r="E461" s="66"/>
    </row>
    <row r="462" spans="5:5" x14ac:dyDescent="0.25">
      <c r="E462" s="66"/>
    </row>
    <row r="463" spans="5:5" x14ac:dyDescent="0.25">
      <c r="E463" s="66"/>
    </row>
    <row r="464" spans="5:5" x14ac:dyDescent="0.25">
      <c r="E464" s="66"/>
    </row>
    <row r="465" spans="5:5" x14ac:dyDescent="0.25">
      <c r="E465" s="66"/>
    </row>
    <row r="466" spans="5:5" x14ac:dyDescent="0.25">
      <c r="E466" s="66"/>
    </row>
    <row r="467" spans="5:5" x14ac:dyDescent="0.25">
      <c r="E467" s="66"/>
    </row>
    <row r="468" spans="5:5" x14ac:dyDescent="0.25">
      <c r="E468" s="66"/>
    </row>
    <row r="469" spans="5:5" x14ac:dyDescent="0.25">
      <c r="E469" s="66"/>
    </row>
    <row r="470" spans="5:5" x14ac:dyDescent="0.25">
      <c r="E470" s="66"/>
    </row>
    <row r="471" spans="5:5" x14ac:dyDescent="0.25">
      <c r="E471" s="66"/>
    </row>
    <row r="472" spans="5:5" x14ac:dyDescent="0.25">
      <c r="E472" s="66"/>
    </row>
    <row r="473" spans="5:5" x14ac:dyDescent="0.25">
      <c r="E473" s="66"/>
    </row>
    <row r="474" spans="5:5" x14ac:dyDescent="0.25">
      <c r="E474" s="66"/>
    </row>
    <row r="475" spans="5:5" x14ac:dyDescent="0.25">
      <c r="E475" s="66"/>
    </row>
    <row r="476" spans="5:5" x14ac:dyDescent="0.25">
      <c r="E476" s="66"/>
    </row>
    <row r="477" spans="5:5" x14ac:dyDescent="0.25">
      <c r="E477" s="66"/>
    </row>
    <row r="478" spans="5:5" x14ac:dyDescent="0.25">
      <c r="E478" s="66"/>
    </row>
    <row r="479" spans="5:5" x14ac:dyDescent="0.25">
      <c r="E479" s="66"/>
    </row>
    <row r="480" spans="5:5" x14ac:dyDescent="0.25">
      <c r="E480" s="66"/>
    </row>
    <row r="481" spans="5:5" x14ac:dyDescent="0.25">
      <c r="E481" s="66"/>
    </row>
    <row r="482" spans="5:5" x14ac:dyDescent="0.25">
      <c r="E482" s="66"/>
    </row>
    <row r="483" spans="5:5" x14ac:dyDescent="0.25">
      <c r="E483" s="66"/>
    </row>
    <row r="484" spans="5:5" x14ac:dyDescent="0.25">
      <c r="E484" s="66"/>
    </row>
    <row r="485" spans="5:5" x14ac:dyDescent="0.25">
      <c r="E485" s="66"/>
    </row>
    <row r="486" spans="5:5" x14ac:dyDescent="0.25">
      <c r="E486" s="66"/>
    </row>
    <row r="487" spans="5:5" x14ac:dyDescent="0.25">
      <c r="E487" s="66"/>
    </row>
    <row r="488" spans="5:5" x14ac:dyDescent="0.25">
      <c r="E488" s="66"/>
    </row>
    <row r="489" spans="5:5" x14ac:dyDescent="0.25">
      <c r="E489" s="66"/>
    </row>
    <row r="490" spans="5:5" x14ac:dyDescent="0.25">
      <c r="E490" s="66"/>
    </row>
    <row r="491" spans="5:5" x14ac:dyDescent="0.25">
      <c r="E491" s="66"/>
    </row>
    <row r="492" spans="5:5" x14ac:dyDescent="0.25">
      <c r="E492" s="66"/>
    </row>
    <row r="493" spans="5:5" x14ac:dyDescent="0.25">
      <c r="E493" s="66"/>
    </row>
    <row r="494" spans="5:5" x14ac:dyDescent="0.25">
      <c r="E494" s="66"/>
    </row>
    <row r="495" spans="5:5" x14ac:dyDescent="0.25">
      <c r="E495" s="66"/>
    </row>
    <row r="496" spans="5:5" x14ac:dyDescent="0.25">
      <c r="E496" s="66"/>
    </row>
    <row r="497" spans="5:5" x14ac:dyDescent="0.25">
      <c r="E497" s="66"/>
    </row>
    <row r="498" spans="5:5" x14ac:dyDescent="0.25">
      <c r="E498" s="66"/>
    </row>
    <row r="499" spans="5:5" x14ac:dyDescent="0.25">
      <c r="E499" s="66"/>
    </row>
    <row r="500" spans="5:5" x14ac:dyDescent="0.25">
      <c r="E500" s="66"/>
    </row>
    <row r="501" spans="5:5" x14ac:dyDescent="0.25">
      <c r="E501" s="66"/>
    </row>
    <row r="502" spans="5:5" x14ac:dyDescent="0.25">
      <c r="E502" s="66"/>
    </row>
    <row r="503" spans="5:5" x14ac:dyDescent="0.25">
      <c r="E503" s="66"/>
    </row>
    <row r="504" spans="5:5" x14ac:dyDescent="0.25">
      <c r="E504" s="66"/>
    </row>
    <row r="505" spans="5:5" x14ac:dyDescent="0.25">
      <c r="E505" s="66"/>
    </row>
    <row r="506" spans="5:5" x14ac:dyDescent="0.25">
      <c r="E506" s="66"/>
    </row>
    <row r="507" spans="5:5" x14ac:dyDescent="0.25">
      <c r="E507" s="66"/>
    </row>
    <row r="508" spans="5:5" x14ac:dyDescent="0.25">
      <c r="E508" s="66"/>
    </row>
    <row r="509" spans="5:5" x14ac:dyDescent="0.25">
      <c r="E509" s="66"/>
    </row>
    <row r="510" spans="5:5" x14ac:dyDescent="0.25">
      <c r="E510" s="66"/>
    </row>
    <row r="511" spans="5:5" x14ac:dyDescent="0.25">
      <c r="E511" s="66"/>
    </row>
    <row r="512" spans="5:5" x14ac:dyDescent="0.25">
      <c r="E512" s="66"/>
    </row>
    <row r="513" spans="5:5" x14ac:dyDescent="0.25">
      <c r="E513" s="66"/>
    </row>
    <row r="514" spans="5:5" x14ac:dyDescent="0.25">
      <c r="E514" s="66"/>
    </row>
    <row r="515" spans="5:5" x14ac:dyDescent="0.25">
      <c r="E515" s="66"/>
    </row>
    <row r="516" spans="5:5" x14ac:dyDescent="0.25">
      <c r="E516" s="66"/>
    </row>
    <row r="517" spans="5:5" x14ac:dyDescent="0.25">
      <c r="E517" s="66"/>
    </row>
    <row r="518" spans="5:5" x14ac:dyDescent="0.25">
      <c r="E518" s="66"/>
    </row>
    <row r="519" spans="5:5" x14ac:dyDescent="0.25">
      <c r="E519" s="66"/>
    </row>
    <row r="520" spans="5:5" x14ac:dyDescent="0.25">
      <c r="E520" s="66"/>
    </row>
    <row r="521" spans="5:5" x14ac:dyDescent="0.25">
      <c r="E521" s="66"/>
    </row>
    <row r="522" spans="5:5" x14ac:dyDescent="0.25">
      <c r="E522" s="66"/>
    </row>
    <row r="523" spans="5:5" x14ac:dyDescent="0.25">
      <c r="E523" s="66"/>
    </row>
    <row r="524" spans="5:5" x14ac:dyDescent="0.25">
      <c r="E524" s="66"/>
    </row>
    <row r="525" spans="5:5" x14ac:dyDescent="0.25">
      <c r="E525" s="66"/>
    </row>
    <row r="526" spans="5:5" x14ac:dyDescent="0.25">
      <c r="E526" s="66"/>
    </row>
    <row r="527" spans="5:5" x14ac:dyDescent="0.25">
      <c r="E527" s="66"/>
    </row>
    <row r="528" spans="5:5" x14ac:dyDescent="0.25">
      <c r="E528" s="66"/>
    </row>
    <row r="529" spans="5:5" x14ac:dyDescent="0.25">
      <c r="E529" s="66"/>
    </row>
    <row r="530" spans="5:5" x14ac:dyDescent="0.25">
      <c r="E530" s="66"/>
    </row>
    <row r="531" spans="5:5" x14ac:dyDescent="0.25">
      <c r="E531" s="66"/>
    </row>
    <row r="532" spans="5:5" x14ac:dyDescent="0.25">
      <c r="E532" s="66"/>
    </row>
    <row r="533" spans="5:5" x14ac:dyDescent="0.25">
      <c r="E533" s="66"/>
    </row>
    <row r="534" spans="5:5" x14ac:dyDescent="0.25">
      <c r="E534" s="66"/>
    </row>
    <row r="535" spans="5:5" x14ac:dyDescent="0.25">
      <c r="E535" s="66"/>
    </row>
    <row r="536" spans="5:5" x14ac:dyDescent="0.25">
      <c r="E536" s="66"/>
    </row>
    <row r="537" spans="5:5" x14ac:dyDescent="0.25">
      <c r="E537" s="66"/>
    </row>
    <row r="538" spans="5:5" x14ac:dyDescent="0.25">
      <c r="E538" s="66"/>
    </row>
    <row r="539" spans="5:5" x14ac:dyDescent="0.25">
      <c r="E539" s="66"/>
    </row>
    <row r="540" spans="5:5" x14ac:dyDescent="0.25">
      <c r="E540" s="66"/>
    </row>
    <row r="541" spans="5:5" x14ac:dyDescent="0.25">
      <c r="E541" s="66"/>
    </row>
    <row r="542" spans="5:5" x14ac:dyDescent="0.25">
      <c r="E542" s="66"/>
    </row>
    <row r="543" spans="5:5" x14ac:dyDescent="0.25">
      <c r="E543" s="66"/>
    </row>
    <row r="544" spans="5:5" x14ac:dyDescent="0.25">
      <c r="E544" s="66"/>
    </row>
    <row r="545" spans="5:5" x14ac:dyDescent="0.25">
      <c r="E545" s="66"/>
    </row>
    <row r="546" spans="5:5" x14ac:dyDescent="0.25">
      <c r="E546" s="66"/>
    </row>
    <row r="547" spans="5:5" x14ac:dyDescent="0.25">
      <c r="E547" s="66"/>
    </row>
    <row r="548" spans="5:5" x14ac:dyDescent="0.25">
      <c r="E548" s="66"/>
    </row>
    <row r="549" spans="5:5" x14ac:dyDescent="0.25">
      <c r="E549" s="66"/>
    </row>
    <row r="550" spans="5:5" x14ac:dyDescent="0.25">
      <c r="E550" s="66"/>
    </row>
    <row r="551" spans="5:5" x14ac:dyDescent="0.25">
      <c r="E551" s="66"/>
    </row>
    <row r="552" spans="5:5" x14ac:dyDescent="0.25">
      <c r="E552" s="66"/>
    </row>
    <row r="553" spans="5:5" x14ac:dyDescent="0.25">
      <c r="E553" s="66"/>
    </row>
    <row r="554" spans="5:5" x14ac:dyDescent="0.25">
      <c r="E554" s="66"/>
    </row>
    <row r="555" spans="5:5" x14ac:dyDescent="0.25">
      <c r="E555" s="66"/>
    </row>
    <row r="556" spans="5:5" x14ac:dyDescent="0.25">
      <c r="E556" s="66"/>
    </row>
    <row r="557" spans="5:5" x14ac:dyDescent="0.25">
      <c r="E557" s="66"/>
    </row>
    <row r="558" spans="5:5" x14ac:dyDescent="0.25">
      <c r="E558" s="66"/>
    </row>
    <row r="559" spans="5:5" x14ac:dyDescent="0.25">
      <c r="E559" s="66"/>
    </row>
    <row r="560" spans="5:5" x14ac:dyDescent="0.25">
      <c r="E560" s="66"/>
    </row>
    <row r="561" spans="5:5" x14ac:dyDescent="0.25">
      <c r="E561" s="66"/>
    </row>
    <row r="562" spans="5:5" x14ac:dyDescent="0.25">
      <c r="E562" s="66"/>
    </row>
    <row r="563" spans="5:5" x14ac:dyDescent="0.25">
      <c r="E563" s="66"/>
    </row>
    <row r="564" spans="5:5" x14ac:dyDescent="0.25">
      <c r="E564" s="66"/>
    </row>
    <row r="565" spans="5:5" x14ac:dyDescent="0.25">
      <c r="E565" s="66"/>
    </row>
    <row r="566" spans="5:5" x14ac:dyDescent="0.25">
      <c r="E566" s="66"/>
    </row>
    <row r="567" spans="5:5" x14ac:dyDescent="0.25">
      <c r="E567" s="66"/>
    </row>
    <row r="568" spans="5:5" x14ac:dyDescent="0.25">
      <c r="E568" s="66"/>
    </row>
    <row r="569" spans="5:5" x14ac:dyDescent="0.25">
      <c r="E569" s="66"/>
    </row>
    <row r="570" spans="5:5" x14ac:dyDescent="0.25">
      <c r="E570" s="66"/>
    </row>
    <row r="571" spans="5:5" x14ac:dyDescent="0.25">
      <c r="E571" s="66"/>
    </row>
    <row r="572" spans="5:5" x14ac:dyDescent="0.25">
      <c r="E572" s="66"/>
    </row>
    <row r="573" spans="5:5" x14ac:dyDescent="0.25">
      <c r="E573" s="66"/>
    </row>
    <row r="574" spans="5:5" x14ac:dyDescent="0.25">
      <c r="E574" s="66"/>
    </row>
    <row r="575" spans="5:5" x14ac:dyDescent="0.25">
      <c r="E575" s="66"/>
    </row>
    <row r="576" spans="5:5" x14ac:dyDescent="0.25">
      <c r="E576" s="66"/>
    </row>
    <row r="577" spans="5:5" x14ac:dyDescent="0.25">
      <c r="E577" s="66"/>
    </row>
    <row r="578" spans="5:5" x14ac:dyDescent="0.25">
      <c r="E578" s="66"/>
    </row>
    <row r="579" spans="5:5" x14ac:dyDescent="0.25">
      <c r="E579" s="66"/>
    </row>
    <row r="580" spans="5:5" x14ac:dyDescent="0.25">
      <c r="E580" s="66"/>
    </row>
    <row r="581" spans="5:5" x14ac:dyDescent="0.25">
      <c r="E581" s="66"/>
    </row>
    <row r="582" spans="5:5" x14ac:dyDescent="0.25">
      <c r="E582" s="66"/>
    </row>
    <row r="583" spans="5:5" x14ac:dyDescent="0.25">
      <c r="E583" s="66"/>
    </row>
    <row r="584" spans="5:5" x14ac:dyDescent="0.25">
      <c r="E584" s="66"/>
    </row>
    <row r="585" spans="5:5" x14ac:dyDescent="0.25">
      <c r="E585" s="66"/>
    </row>
    <row r="586" spans="5:5" x14ac:dyDescent="0.25">
      <c r="E586" s="66"/>
    </row>
    <row r="587" spans="5:5" x14ac:dyDescent="0.25">
      <c r="E587" s="66"/>
    </row>
    <row r="588" spans="5:5" x14ac:dyDescent="0.25">
      <c r="E588" s="66"/>
    </row>
    <row r="589" spans="5:5" x14ac:dyDescent="0.25">
      <c r="E589" s="66"/>
    </row>
    <row r="590" spans="5:5" x14ac:dyDescent="0.25">
      <c r="E590" s="66"/>
    </row>
    <row r="591" spans="5:5" x14ac:dyDescent="0.25">
      <c r="E591" s="66"/>
    </row>
    <row r="592" spans="5:5" x14ac:dyDescent="0.25">
      <c r="E592" s="66"/>
    </row>
    <row r="593" spans="5:5" x14ac:dyDescent="0.25">
      <c r="E593" s="66"/>
    </row>
    <row r="594" spans="5:5" x14ac:dyDescent="0.25">
      <c r="E594" s="66"/>
    </row>
    <row r="595" spans="5:5" x14ac:dyDescent="0.25">
      <c r="E595" s="66"/>
    </row>
    <row r="596" spans="5:5" x14ac:dyDescent="0.25">
      <c r="E596" s="66"/>
    </row>
    <row r="597" spans="5:5" x14ac:dyDescent="0.25">
      <c r="E597" s="66"/>
    </row>
    <row r="598" spans="5:5" x14ac:dyDescent="0.25">
      <c r="E598" s="66"/>
    </row>
    <row r="599" spans="5:5" x14ac:dyDescent="0.25">
      <c r="E599" s="66"/>
    </row>
    <row r="600" spans="5:5" x14ac:dyDescent="0.25">
      <c r="E600" s="66"/>
    </row>
    <row r="601" spans="5:5" x14ac:dyDescent="0.25">
      <c r="E601" s="66"/>
    </row>
    <row r="602" spans="5:5" x14ac:dyDescent="0.25">
      <c r="E602" s="66"/>
    </row>
    <row r="603" spans="5:5" x14ac:dyDescent="0.25">
      <c r="E603" s="66"/>
    </row>
    <row r="604" spans="5:5" x14ac:dyDescent="0.25">
      <c r="E604" s="66"/>
    </row>
    <row r="605" spans="5:5" x14ac:dyDescent="0.25">
      <c r="E605" s="66"/>
    </row>
    <row r="606" spans="5:5" x14ac:dyDescent="0.25">
      <c r="E606" s="66"/>
    </row>
    <row r="607" spans="5:5" x14ac:dyDescent="0.25">
      <c r="E607" s="66"/>
    </row>
    <row r="608" spans="5:5" x14ac:dyDescent="0.25">
      <c r="E608" s="66"/>
    </row>
    <row r="609" spans="5:5" x14ac:dyDescent="0.25">
      <c r="E609" s="66"/>
    </row>
    <row r="610" spans="5:5" x14ac:dyDescent="0.25">
      <c r="E610" s="66"/>
    </row>
    <row r="611" spans="5:5" x14ac:dyDescent="0.25">
      <c r="E611" s="66"/>
    </row>
    <row r="612" spans="5:5" x14ac:dyDescent="0.25">
      <c r="E612" s="66"/>
    </row>
    <row r="613" spans="5:5" x14ac:dyDescent="0.25">
      <c r="E613" s="66"/>
    </row>
    <row r="614" spans="5:5" x14ac:dyDescent="0.25">
      <c r="E614" s="66"/>
    </row>
    <row r="615" spans="5:5" x14ac:dyDescent="0.25">
      <c r="E615" s="66"/>
    </row>
    <row r="616" spans="5:5" x14ac:dyDescent="0.25">
      <c r="E616" s="66"/>
    </row>
    <row r="617" spans="5:5" x14ac:dyDescent="0.25">
      <c r="E617" s="66"/>
    </row>
    <row r="618" spans="5:5" x14ac:dyDescent="0.25">
      <c r="E618" s="66"/>
    </row>
    <row r="619" spans="5:5" x14ac:dyDescent="0.25">
      <c r="E619" s="66"/>
    </row>
    <row r="620" spans="5:5" x14ac:dyDescent="0.25">
      <c r="E620" s="66"/>
    </row>
    <row r="621" spans="5:5" x14ac:dyDescent="0.25">
      <c r="E621" s="66"/>
    </row>
    <row r="622" spans="5:5" x14ac:dyDescent="0.25">
      <c r="E622" s="66"/>
    </row>
    <row r="623" spans="5:5" x14ac:dyDescent="0.25">
      <c r="E623" s="66"/>
    </row>
    <row r="624" spans="5:5" x14ac:dyDescent="0.25">
      <c r="E624" s="66"/>
    </row>
    <row r="625" spans="5:5" x14ac:dyDescent="0.25">
      <c r="E625" s="66"/>
    </row>
    <row r="626" spans="5:5" x14ac:dyDescent="0.25">
      <c r="E626" s="66"/>
    </row>
    <row r="627" spans="5:5" x14ac:dyDescent="0.25">
      <c r="E627" s="66"/>
    </row>
    <row r="628" spans="5:5" x14ac:dyDescent="0.25">
      <c r="E628" s="66"/>
    </row>
    <row r="629" spans="5:5" x14ac:dyDescent="0.25">
      <c r="E629" s="66"/>
    </row>
    <row r="630" spans="5:5" x14ac:dyDescent="0.25">
      <c r="E630" s="66"/>
    </row>
    <row r="631" spans="5:5" x14ac:dyDescent="0.25">
      <c r="E631" s="66"/>
    </row>
    <row r="632" spans="5:5" x14ac:dyDescent="0.25">
      <c r="E632" s="66"/>
    </row>
    <row r="633" spans="5:5" x14ac:dyDescent="0.25">
      <c r="E633" s="66"/>
    </row>
    <row r="634" spans="5:5" x14ac:dyDescent="0.25">
      <c r="E634" s="66"/>
    </row>
    <row r="635" spans="5:5" x14ac:dyDescent="0.25">
      <c r="E635" s="66"/>
    </row>
    <row r="636" spans="5:5" x14ac:dyDescent="0.25">
      <c r="E636" s="66"/>
    </row>
    <row r="637" spans="5:5" x14ac:dyDescent="0.25">
      <c r="E637" s="66"/>
    </row>
    <row r="638" spans="5:5" x14ac:dyDescent="0.25">
      <c r="E638" s="66"/>
    </row>
    <row r="639" spans="5:5" x14ac:dyDescent="0.25">
      <c r="E639" s="66"/>
    </row>
    <row r="640" spans="5:5" x14ac:dyDescent="0.25">
      <c r="E640" s="66"/>
    </row>
    <row r="641" spans="5:5" x14ac:dyDescent="0.25">
      <c r="E641" s="66"/>
    </row>
    <row r="642" spans="5:5" x14ac:dyDescent="0.25">
      <c r="E642" s="66"/>
    </row>
    <row r="643" spans="5:5" x14ac:dyDescent="0.25">
      <c r="E643" s="66"/>
    </row>
    <row r="644" spans="5:5" x14ac:dyDescent="0.25">
      <c r="E644" s="66"/>
    </row>
    <row r="645" spans="5:5" x14ac:dyDescent="0.25">
      <c r="E645" s="66"/>
    </row>
    <row r="646" spans="5:5" x14ac:dyDescent="0.25">
      <c r="E646" s="66"/>
    </row>
    <row r="647" spans="5:5" x14ac:dyDescent="0.25">
      <c r="E647" s="66"/>
    </row>
    <row r="648" spans="5:5" x14ac:dyDescent="0.25">
      <c r="E648" s="66"/>
    </row>
    <row r="649" spans="5:5" x14ac:dyDescent="0.25">
      <c r="E649" s="66"/>
    </row>
    <row r="650" spans="5:5" x14ac:dyDescent="0.25">
      <c r="E650" s="66"/>
    </row>
    <row r="651" spans="5:5" x14ac:dyDescent="0.25">
      <c r="E651" s="66"/>
    </row>
    <row r="652" spans="5:5" x14ac:dyDescent="0.25">
      <c r="E652" s="66"/>
    </row>
    <row r="653" spans="5:5" x14ac:dyDescent="0.25">
      <c r="E653" s="66"/>
    </row>
    <row r="654" spans="5:5" x14ac:dyDescent="0.25">
      <c r="E654" s="66"/>
    </row>
    <row r="655" spans="5:5" x14ac:dyDescent="0.25">
      <c r="E655" s="66"/>
    </row>
    <row r="656" spans="5:5" x14ac:dyDescent="0.25">
      <c r="E656" s="66"/>
    </row>
    <row r="657" spans="5:5" x14ac:dyDescent="0.25">
      <c r="E657" s="66"/>
    </row>
    <row r="658" spans="5:5" x14ac:dyDescent="0.25">
      <c r="E658" s="66"/>
    </row>
    <row r="659" spans="5:5" x14ac:dyDescent="0.25">
      <c r="E659" s="66"/>
    </row>
    <row r="660" spans="5:5" x14ac:dyDescent="0.25">
      <c r="E660" s="66"/>
    </row>
    <row r="661" spans="5:5" x14ac:dyDescent="0.25">
      <c r="E661" s="66"/>
    </row>
    <row r="662" spans="5:5" x14ac:dyDescent="0.25">
      <c r="E662" s="66"/>
    </row>
    <row r="663" spans="5:5" x14ac:dyDescent="0.25">
      <c r="E663" s="66"/>
    </row>
    <row r="664" spans="5:5" x14ac:dyDescent="0.25">
      <c r="E664" s="66"/>
    </row>
    <row r="665" spans="5:5" x14ac:dyDescent="0.25">
      <c r="E665" s="66"/>
    </row>
    <row r="666" spans="5:5" x14ac:dyDescent="0.25">
      <c r="E666" s="66"/>
    </row>
    <row r="667" spans="5:5" x14ac:dyDescent="0.25">
      <c r="E667" s="66"/>
    </row>
    <row r="668" spans="5:5" x14ac:dyDescent="0.25">
      <c r="E668" s="66"/>
    </row>
    <row r="669" spans="5:5" x14ac:dyDescent="0.25">
      <c r="E669" s="66"/>
    </row>
    <row r="670" spans="5:5" x14ac:dyDescent="0.25">
      <c r="E670" s="66"/>
    </row>
    <row r="671" spans="5:5" x14ac:dyDescent="0.25">
      <c r="E671" s="66"/>
    </row>
    <row r="672" spans="5:5" x14ac:dyDescent="0.25">
      <c r="E672" s="66"/>
    </row>
    <row r="673" spans="5:5" x14ac:dyDescent="0.25">
      <c r="E673" s="66"/>
    </row>
    <row r="674" spans="5:5" x14ac:dyDescent="0.25">
      <c r="E674" s="66"/>
    </row>
    <row r="675" spans="5:5" x14ac:dyDescent="0.25">
      <c r="E675" s="66"/>
    </row>
    <row r="676" spans="5:5" x14ac:dyDescent="0.25">
      <c r="E676" s="66"/>
    </row>
    <row r="677" spans="5:5" x14ac:dyDescent="0.25">
      <c r="E677" s="66"/>
    </row>
    <row r="678" spans="5:5" x14ac:dyDescent="0.25">
      <c r="E678" s="66"/>
    </row>
    <row r="679" spans="5:5" x14ac:dyDescent="0.25">
      <c r="E679" s="66"/>
    </row>
    <row r="680" spans="5:5" x14ac:dyDescent="0.25">
      <c r="E680" s="66"/>
    </row>
    <row r="681" spans="5:5" x14ac:dyDescent="0.25">
      <c r="E681" s="66"/>
    </row>
    <row r="682" spans="5:5" x14ac:dyDescent="0.25">
      <c r="E682" s="66"/>
    </row>
    <row r="683" spans="5:5" x14ac:dyDescent="0.25">
      <c r="E683" s="66"/>
    </row>
    <row r="684" spans="5:5" x14ac:dyDescent="0.25">
      <c r="E684" s="66"/>
    </row>
    <row r="685" spans="5:5" x14ac:dyDescent="0.25">
      <c r="E685" s="66"/>
    </row>
    <row r="686" spans="5:5" x14ac:dyDescent="0.25">
      <c r="E686" s="66"/>
    </row>
    <row r="687" spans="5:5" x14ac:dyDescent="0.25">
      <c r="E687" s="66"/>
    </row>
    <row r="688" spans="5:5" x14ac:dyDescent="0.25">
      <c r="E688" s="66"/>
    </row>
    <row r="689" spans="5:5" x14ac:dyDescent="0.25">
      <c r="E689" s="66"/>
    </row>
    <row r="690" spans="5:5" x14ac:dyDescent="0.25">
      <c r="E690" s="66"/>
    </row>
    <row r="691" spans="5:5" x14ac:dyDescent="0.25">
      <c r="E691" s="66"/>
    </row>
    <row r="692" spans="5:5" x14ac:dyDescent="0.25">
      <c r="E692" s="66"/>
    </row>
    <row r="693" spans="5:5" x14ac:dyDescent="0.25">
      <c r="E693" s="66"/>
    </row>
    <row r="694" spans="5:5" x14ac:dyDescent="0.25">
      <c r="E694" s="66"/>
    </row>
    <row r="695" spans="5:5" x14ac:dyDescent="0.25">
      <c r="E695" s="66"/>
    </row>
    <row r="696" spans="5:5" x14ac:dyDescent="0.25">
      <c r="E696" s="66"/>
    </row>
    <row r="697" spans="5:5" x14ac:dyDescent="0.25">
      <c r="E697" s="66"/>
    </row>
    <row r="698" spans="5:5" x14ac:dyDescent="0.25">
      <c r="E698" s="66"/>
    </row>
    <row r="699" spans="5:5" x14ac:dyDescent="0.25">
      <c r="E699" s="66"/>
    </row>
    <row r="700" spans="5:5" x14ac:dyDescent="0.25">
      <c r="E700" s="66"/>
    </row>
    <row r="701" spans="5:5" x14ac:dyDescent="0.25">
      <c r="E701" s="66"/>
    </row>
    <row r="702" spans="5:5" x14ac:dyDescent="0.25">
      <c r="E702" s="66"/>
    </row>
    <row r="703" spans="5:5" x14ac:dyDescent="0.25">
      <c r="E703" s="66"/>
    </row>
    <row r="704" spans="5:5" x14ac:dyDescent="0.25">
      <c r="E704" s="66"/>
    </row>
    <row r="705" spans="5:5" x14ac:dyDescent="0.25">
      <c r="E705" s="66"/>
    </row>
    <row r="706" spans="5:5" x14ac:dyDescent="0.25">
      <c r="E706" s="66"/>
    </row>
    <row r="707" spans="5:5" x14ac:dyDescent="0.25">
      <c r="E707" s="66"/>
    </row>
    <row r="708" spans="5:5" x14ac:dyDescent="0.25">
      <c r="E708" s="66"/>
    </row>
    <row r="709" spans="5:5" x14ac:dyDescent="0.25">
      <c r="E709" s="66"/>
    </row>
    <row r="710" spans="5:5" x14ac:dyDescent="0.25">
      <c r="E710" s="66"/>
    </row>
    <row r="711" spans="5:5" x14ac:dyDescent="0.25">
      <c r="E711" s="66"/>
    </row>
    <row r="712" spans="5:5" x14ac:dyDescent="0.25">
      <c r="E712" s="66"/>
    </row>
    <row r="713" spans="5:5" x14ac:dyDescent="0.25">
      <c r="E713" s="66"/>
    </row>
    <row r="714" spans="5:5" x14ac:dyDescent="0.25">
      <c r="E714" s="66"/>
    </row>
    <row r="715" spans="5:5" x14ac:dyDescent="0.25">
      <c r="E715" s="66"/>
    </row>
    <row r="716" spans="5:5" x14ac:dyDescent="0.25">
      <c r="E716" s="66"/>
    </row>
    <row r="717" spans="5:5" x14ac:dyDescent="0.25">
      <c r="E717" s="66"/>
    </row>
    <row r="718" spans="5:5" x14ac:dyDescent="0.25">
      <c r="E718" s="66"/>
    </row>
    <row r="719" spans="5:5" x14ac:dyDescent="0.25">
      <c r="E719" s="66"/>
    </row>
    <row r="720" spans="5:5" x14ac:dyDescent="0.25">
      <c r="E720" s="66"/>
    </row>
    <row r="721" spans="5:5" x14ac:dyDescent="0.25">
      <c r="E721" s="66"/>
    </row>
    <row r="722" spans="5:5" x14ac:dyDescent="0.25">
      <c r="E722" s="66"/>
    </row>
    <row r="723" spans="5:5" x14ac:dyDescent="0.25">
      <c r="E723" s="66"/>
    </row>
    <row r="724" spans="5:5" x14ac:dyDescent="0.25">
      <c r="E724" s="66"/>
    </row>
    <row r="725" spans="5:5" x14ac:dyDescent="0.25">
      <c r="E725" s="66"/>
    </row>
    <row r="726" spans="5:5" x14ac:dyDescent="0.25">
      <c r="E726" s="66"/>
    </row>
    <row r="727" spans="5:5" x14ac:dyDescent="0.25">
      <c r="E727" s="66"/>
    </row>
    <row r="728" spans="5:5" x14ac:dyDescent="0.25">
      <c r="E728" s="66"/>
    </row>
    <row r="729" spans="5:5" x14ac:dyDescent="0.25">
      <c r="E729" s="66"/>
    </row>
    <row r="730" spans="5:5" x14ac:dyDescent="0.25">
      <c r="E730" s="66"/>
    </row>
    <row r="731" spans="5:5" x14ac:dyDescent="0.25">
      <c r="E731" s="66"/>
    </row>
    <row r="732" spans="5:5" x14ac:dyDescent="0.25">
      <c r="E732" s="66"/>
    </row>
    <row r="733" spans="5:5" x14ac:dyDescent="0.25">
      <c r="E733" s="66"/>
    </row>
    <row r="734" spans="5:5" x14ac:dyDescent="0.25">
      <c r="E734" s="66"/>
    </row>
    <row r="735" spans="5:5" x14ac:dyDescent="0.25">
      <c r="E735" s="66"/>
    </row>
    <row r="736" spans="5:5" x14ac:dyDescent="0.25">
      <c r="E736" s="66"/>
    </row>
    <row r="737" spans="5:5" x14ac:dyDescent="0.25">
      <c r="E737" s="66"/>
    </row>
    <row r="738" spans="5:5" x14ac:dyDescent="0.25">
      <c r="E738" s="66"/>
    </row>
    <row r="739" spans="5:5" x14ac:dyDescent="0.25">
      <c r="E739" s="66"/>
    </row>
    <row r="740" spans="5:5" x14ac:dyDescent="0.25">
      <c r="E740" s="66"/>
    </row>
    <row r="741" spans="5:5" x14ac:dyDescent="0.25">
      <c r="E741" s="66"/>
    </row>
    <row r="742" spans="5:5" x14ac:dyDescent="0.25">
      <c r="E742" s="66"/>
    </row>
    <row r="743" spans="5:5" x14ac:dyDescent="0.25">
      <c r="E743" s="66"/>
    </row>
    <row r="744" spans="5:5" x14ac:dyDescent="0.25">
      <c r="E744" s="66"/>
    </row>
    <row r="745" spans="5:5" x14ac:dyDescent="0.25">
      <c r="E745" s="66"/>
    </row>
    <row r="746" spans="5:5" x14ac:dyDescent="0.25">
      <c r="E746" s="66"/>
    </row>
    <row r="747" spans="5:5" x14ac:dyDescent="0.25">
      <c r="E747" s="66"/>
    </row>
    <row r="748" spans="5:5" x14ac:dyDescent="0.25">
      <c r="E748" s="66"/>
    </row>
    <row r="749" spans="5:5" x14ac:dyDescent="0.25">
      <c r="E749" s="66"/>
    </row>
    <row r="750" spans="5:5" x14ac:dyDescent="0.25">
      <c r="E750" s="66"/>
    </row>
    <row r="751" spans="5:5" x14ac:dyDescent="0.25">
      <c r="E751" s="66"/>
    </row>
    <row r="752" spans="5:5" x14ac:dyDescent="0.25">
      <c r="E752" s="66"/>
    </row>
    <row r="753" spans="5:5" x14ac:dyDescent="0.25">
      <c r="E753" s="66"/>
    </row>
    <row r="754" spans="5:5" x14ac:dyDescent="0.25">
      <c r="E754" s="66"/>
    </row>
    <row r="755" spans="5:5" x14ac:dyDescent="0.25">
      <c r="E755" s="66"/>
    </row>
    <row r="756" spans="5:5" x14ac:dyDescent="0.25">
      <c r="E756" s="66"/>
    </row>
    <row r="757" spans="5:5" x14ac:dyDescent="0.25">
      <c r="E757" s="66"/>
    </row>
    <row r="758" spans="5:5" x14ac:dyDescent="0.25">
      <c r="E758" s="66"/>
    </row>
    <row r="759" spans="5:5" x14ac:dyDescent="0.25">
      <c r="E759" s="66"/>
    </row>
    <row r="760" spans="5:5" x14ac:dyDescent="0.25">
      <c r="E760" s="66"/>
    </row>
    <row r="761" spans="5:5" x14ac:dyDescent="0.25">
      <c r="E761" s="66"/>
    </row>
    <row r="762" spans="5:5" x14ac:dyDescent="0.25">
      <c r="E762" s="66"/>
    </row>
    <row r="763" spans="5:5" x14ac:dyDescent="0.25">
      <c r="E763" s="66"/>
    </row>
    <row r="764" spans="5:5" x14ac:dyDescent="0.25">
      <c r="E764" s="66"/>
    </row>
    <row r="765" spans="5:5" x14ac:dyDescent="0.25">
      <c r="E765" s="66"/>
    </row>
    <row r="766" spans="5:5" x14ac:dyDescent="0.25">
      <c r="E766" s="66"/>
    </row>
    <row r="767" spans="5:5" x14ac:dyDescent="0.25">
      <c r="E767" s="66"/>
    </row>
    <row r="768" spans="5:5" x14ac:dyDescent="0.25">
      <c r="E768" s="66"/>
    </row>
    <row r="769" spans="5:5" x14ac:dyDescent="0.25">
      <c r="E769" s="66"/>
    </row>
    <row r="770" spans="5:5" x14ac:dyDescent="0.25">
      <c r="E770" s="66"/>
    </row>
    <row r="771" spans="5:5" x14ac:dyDescent="0.25">
      <c r="E771" s="66"/>
    </row>
    <row r="772" spans="5:5" x14ac:dyDescent="0.25">
      <c r="E772" s="66"/>
    </row>
    <row r="773" spans="5:5" x14ac:dyDescent="0.25">
      <c r="E773" s="66"/>
    </row>
    <row r="774" spans="5:5" x14ac:dyDescent="0.25">
      <c r="E774" s="66"/>
    </row>
    <row r="775" spans="5:5" x14ac:dyDescent="0.25">
      <c r="E775" s="66"/>
    </row>
    <row r="776" spans="5:5" x14ac:dyDescent="0.25">
      <c r="E776" s="66"/>
    </row>
    <row r="777" spans="5:5" x14ac:dyDescent="0.25">
      <c r="E777" s="66"/>
    </row>
    <row r="778" spans="5:5" x14ac:dyDescent="0.25">
      <c r="E778" s="66"/>
    </row>
    <row r="779" spans="5:5" x14ac:dyDescent="0.25">
      <c r="E779" s="66"/>
    </row>
    <row r="780" spans="5:5" x14ac:dyDescent="0.25">
      <c r="E780" s="66"/>
    </row>
    <row r="781" spans="5:5" x14ac:dyDescent="0.25">
      <c r="E781" s="66"/>
    </row>
    <row r="782" spans="5:5" x14ac:dyDescent="0.25">
      <c r="E782" s="66"/>
    </row>
    <row r="783" spans="5:5" x14ac:dyDescent="0.25">
      <c r="E783" s="66"/>
    </row>
    <row r="784" spans="5:5" x14ac:dyDescent="0.25">
      <c r="E784" s="66"/>
    </row>
    <row r="785" spans="5:5" x14ac:dyDescent="0.25">
      <c r="E785" s="66"/>
    </row>
    <row r="786" spans="5:5" x14ac:dyDescent="0.25">
      <c r="E786" s="66"/>
    </row>
    <row r="787" spans="5:5" x14ac:dyDescent="0.25">
      <c r="E787" s="66"/>
    </row>
    <row r="788" spans="5:5" x14ac:dyDescent="0.25">
      <c r="E788" s="66"/>
    </row>
    <row r="789" spans="5:5" x14ac:dyDescent="0.25">
      <c r="E789" s="66"/>
    </row>
    <row r="790" spans="5:5" x14ac:dyDescent="0.25">
      <c r="E790" s="66"/>
    </row>
    <row r="791" spans="5:5" x14ac:dyDescent="0.25">
      <c r="E791" s="66"/>
    </row>
    <row r="792" spans="5:5" x14ac:dyDescent="0.25">
      <c r="E792" s="66"/>
    </row>
    <row r="793" spans="5:5" x14ac:dyDescent="0.25">
      <c r="E793" s="66"/>
    </row>
    <row r="794" spans="5:5" x14ac:dyDescent="0.25">
      <c r="E794" s="66"/>
    </row>
    <row r="795" spans="5:5" x14ac:dyDescent="0.25">
      <c r="E795" s="66"/>
    </row>
    <row r="796" spans="5:5" x14ac:dyDescent="0.25">
      <c r="E796" s="66"/>
    </row>
    <row r="797" spans="5:5" x14ac:dyDescent="0.25">
      <c r="E797" s="66"/>
    </row>
    <row r="798" spans="5:5" x14ac:dyDescent="0.25">
      <c r="E798" s="66"/>
    </row>
    <row r="799" spans="5:5" x14ac:dyDescent="0.25">
      <c r="E799" s="66"/>
    </row>
    <row r="800" spans="5:5" x14ac:dyDescent="0.25">
      <c r="E800" s="66"/>
    </row>
    <row r="801" spans="5:5" x14ac:dyDescent="0.25">
      <c r="E801" s="66"/>
    </row>
    <row r="802" spans="5:5" x14ac:dyDescent="0.25">
      <c r="E802" s="66"/>
    </row>
    <row r="803" spans="5:5" x14ac:dyDescent="0.25">
      <c r="E803" s="66"/>
    </row>
    <row r="804" spans="5:5" x14ac:dyDescent="0.25">
      <c r="E804" s="66"/>
    </row>
    <row r="805" spans="5:5" x14ac:dyDescent="0.25">
      <c r="E805" s="66"/>
    </row>
    <row r="806" spans="5:5" x14ac:dyDescent="0.25">
      <c r="E806" s="66"/>
    </row>
    <row r="807" spans="5:5" x14ac:dyDescent="0.25">
      <c r="E807" s="66"/>
    </row>
    <row r="808" spans="5:5" x14ac:dyDescent="0.25">
      <c r="E808" s="66"/>
    </row>
    <row r="809" spans="5:5" x14ac:dyDescent="0.25">
      <c r="E809" s="66"/>
    </row>
    <row r="810" spans="5:5" x14ac:dyDescent="0.25">
      <c r="E810" s="66"/>
    </row>
    <row r="811" spans="5:5" x14ac:dyDescent="0.25">
      <c r="E811" s="66"/>
    </row>
    <row r="812" spans="5:5" x14ac:dyDescent="0.25">
      <c r="E812" s="66"/>
    </row>
    <row r="813" spans="5:5" x14ac:dyDescent="0.25">
      <c r="E813" s="66"/>
    </row>
    <row r="814" spans="5:5" x14ac:dyDescent="0.25">
      <c r="E814" s="66"/>
    </row>
    <row r="815" spans="5:5" x14ac:dyDescent="0.25">
      <c r="E815" s="66"/>
    </row>
    <row r="816" spans="5:5" x14ac:dyDescent="0.25">
      <c r="E816" s="66"/>
    </row>
    <row r="817" spans="5:5" x14ac:dyDescent="0.25">
      <c r="E817" s="66"/>
    </row>
    <row r="818" spans="5:5" x14ac:dyDescent="0.25">
      <c r="E818" s="66"/>
    </row>
    <row r="819" spans="5:5" x14ac:dyDescent="0.25">
      <c r="E819" s="66"/>
    </row>
    <row r="820" spans="5:5" x14ac:dyDescent="0.25">
      <c r="E820" s="66"/>
    </row>
    <row r="821" spans="5:5" x14ac:dyDescent="0.25">
      <c r="E821" s="66"/>
    </row>
    <row r="822" spans="5:5" x14ac:dyDescent="0.25">
      <c r="E822" s="66"/>
    </row>
    <row r="823" spans="5:5" x14ac:dyDescent="0.25">
      <c r="E823" s="66"/>
    </row>
    <row r="824" spans="5:5" x14ac:dyDescent="0.25">
      <c r="E824" s="66"/>
    </row>
    <row r="825" spans="5:5" x14ac:dyDescent="0.25">
      <c r="E825" s="66"/>
    </row>
    <row r="826" spans="5:5" x14ac:dyDescent="0.25">
      <c r="E826" s="66"/>
    </row>
    <row r="827" spans="5:5" x14ac:dyDescent="0.25">
      <c r="E827" s="66"/>
    </row>
    <row r="828" spans="5:5" x14ac:dyDescent="0.25">
      <c r="E828" s="66"/>
    </row>
    <row r="829" spans="5:5" x14ac:dyDescent="0.25">
      <c r="E829" s="66"/>
    </row>
    <row r="830" spans="5:5" x14ac:dyDescent="0.25">
      <c r="E830" s="66"/>
    </row>
    <row r="831" spans="5:5" x14ac:dyDescent="0.25">
      <c r="E831" s="66"/>
    </row>
    <row r="832" spans="5:5" x14ac:dyDescent="0.25">
      <c r="E832" s="66"/>
    </row>
    <row r="833" spans="5:5" x14ac:dyDescent="0.25">
      <c r="E833" s="66"/>
    </row>
    <row r="834" spans="5:5" x14ac:dyDescent="0.25">
      <c r="E834" s="66"/>
    </row>
    <row r="835" spans="5:5" x14ac:dyDescent="0.25">
      <c r="E835" s="66"/>
    </row>
    <row r="836" spans="5:5" x14ac:dyDescent="0.25">
      <c r="E836" s="66"/>
    </row>
    <row r="837" spans="5:5" x14ac:dyDescent="0.25">
      <c r="E837" s="66"/>
    </row>
    <row r="838" spans="5:5" x14ac:dyDescent="0.25">
      <c r="E838" s="66"/>
    </row>
    <row r="839" spans="5:5" x14ac:dyDescent="0.25">
      <c r="E839" s="66"/>
    </row>
    <row r="840" spans="5:5" x14ac:dyDescent="0.25">
      <c r="E840" s="66"/>
    </row>
    <row r="841" spans="5:5" x14ac:dyDescent="0.25">
      <c r="E841" s="66"/>
    </row>
    <row r="842" spans="5:5" x14ac:dyDescent="0.25">
      <c r="E842" s="66"/>
    </row>
    <row r="843" spans="5:5" x14ac:dyDescent="0.25">
      <c r="E843" s="66"/>
    </row>
    <row r="844" spans="5:5" x14ac:dyDescent="0.25">
      <c r="E844" s="66"/>
    </row>
    <row r="845" spans="5:5" x14ac:dyDescent="0.25">
      <c r="E845" s="66"/>
    </row>
    <row r="846" spans="5:5" x14ac:dyDescent="0.25">
      <c r="E846" s="66"/>
    </row>
    <row r="847" spans="5:5" x14ac:dyDescent="0.25">
      <c r="E847" s="66"/>
    </row>
    <row r="848" spans="5:5" x14ac:dyDescent="0.25">
      <c r="E848" s="66"/>
    </row>
    <row r="849" spans="5:5" x14ac:dyDescent="0.25">
      <c r="E849" s="66"/>
    </row>
    <row r="850" spans="5:5" x14ac:dyDescent="0.25">
      <c r="E850" s="66"/>
    </row>
    <row r="851" spans="5:5" x14ac:dyDescent="0.25">
      <c r="E851" s="66"/>
    </row>
    <row r="852" spans="5:5" x14ac:dyDescent="0.25">
      <c r="E852" s="66"/>
    </row>
    <row r="853" spans="5:5" x14ac:dyDescent="0.25">
      <c r="E853" s="66"/>
    </row>
    <row r="854" spans="5:5" x14ac:dyDescent="0.25">
      <c r="E854" s="66"/>
    </row>
    <row r="855" spans="5:5" x14ac:dyDescent="0.25">
      <c r="E855" s="66"/>
    </row>
    <row r="856" spans="5:5" x14ac:dyDescent="0.25">
      <c r="E856" s="66"/>
    </row>
    <row r="857" spans="5:5" x14ac:dyDescent="0.25">
      <c r="E857" s="66"/>
    </row>
    <row r="858" spans="5:5" x14ac:dyDescent="0.25">
      <c r="E858" s="66"/>
    </row>
    <row r="859" spans="5:5" x14ac:dyDescent="0.25">
      <c r="E859" s="66"/>
    </row>
    <row r="860" spans="5:5" x14ac:dyDescent="0.25">
      <c r="E860" s="66"/>
    </row>
    <row r="861" spans="5:5" x14ac:dyDescent="0.25">
      <c r="E861" s="66"/>
    </row>
    <row r="862" spans="5:5" x14ac:dyDescent="0.25">
      <c r="E862" s="66"/>
    </row>
    <row r="863" spans="5:5" x14ac:dyDescent="0.25">
      <c r="E863" s="66"/>
    </row>
    <row r="864" spans="5:5" x14ac:dyDescent="0.25">
      <c r="E864" s="66"/>
    </row>
    <row r="865" spans="5:5" x14ac:dyDescent="0.25">
      <c r="E865" s="66"/>
    </row>
    <row r="866" spans="5:5" x14ac:dyDescent="0.25">
      <c r="E866" s="66"/>
    </row>
    <row r="867" spans="5:5" x14ac:dyDescent="0.25">
      <c r="E867" s="66"/>
    </row>
    <row r="868" spans="5:5" x14ac:dyDescent="0.25">
      <c r="E868" s="66"/>
    </row>
    <row r="869" spans="5:5" x14ac:dyDescent="0.25">
      <c r="E869" s="66"/>
    </row>
    <row r="870" spans="5:5" x14ac:dyDescent="0.25">
      <c r="E870" s="66"/>
    </row>
    <row r="871" spans="5:5" x14ac:dyDescent="0.25">
      <c r="E871" s="66"/>
    </row>
    <row r="872" spans="5:5" x14ac:dyDescent="0.25">
      <c r="E872" s="66"/>
    </row>
    <row r="873" spans="5:5" x14ac:dyDescent="0.25">
      <c r="E873" s="66"/>
    </row>
    <row r="874" spans="5:5" x14ac:dyDescent="0.25">
      <c r="E874" s="66"/>
    </row>
    <row r="875" spans="5:5" x14ac:dyDescent="0.25">
      <c r="E875" s="66"/>
    </row>
    <row r="876" spans="5:5" x14ac:dyDescent="0.25">
      <c r="E876" s="66"/>
    </row>
    <row r="877" spans="5:5" x14ac:dyDescent="0.25">
      <c r="E877" s="66"/>
    </row>
    <row r="878" spans="5:5" x14ac:dyDescent="0.25">
      <c r="E878" s="66"/>
    </row>
    <row r="879" spans="5:5" x14ac:dyDescent="0.25">
      <c r="E879" s="66"/>
    </row>
    <row r="880" spans="5:5" x14ac:dyDescent="0.25">
      <c r="E880" s="66"/>
    </row>
    <row r="881" spans="5:5" x14ac:dyDescent="0.25">
      <c r="E881" s="66"/>
    </row>
    <row r="882" spans="5:5" x14ac:dyDescent="0.25">
      <c r="E882" s="66"/>
    </row>
    <row r="883" spans="5:5" x14ac:dyDescent="0.25">
      <c r="E883" s="66"/>
    </row>
    <row r="884" spans="5:5" x14ac:dyDescent="0.25">
      <c r="E884" s="66"/>
    </row>
    <row r="885" spans="5:5" x14ac:dyDescent="0.25">
      <c r="E885" s="66"/>
    </row>
    <row r="886" spans="5:5" x14ac:dyDescent="0.25">
      <c r="E886" s="66"/>
    </row>
    <row r="887" spans="5:5" x14ac:dyDescent="0.25">
      <c r="E887" s="66"/>
    </row>
    <row r="888" spans="5:5" x14ac:dyDescent="0.25">
      <c r="E888" s="66"/>
    </row>
    <row r="889" spans="5:5" x14ac:dyDescent="0.25">
      <c r="E889" s="66"/>
    </row>
    <row r="890" spans="5:5" x14ac:dyDescent="0.25">
      <c r="E890" s="66"/>
    </row>
    <row r="891" spans="5:5" x14ac:dyDescent="0.25">
      <c r="E891" s="66"/>
    </row>
    <row r="892" spans="5:5" x14ac:dyDescent="0.25">
      <c r="E892" s="66"/>
    </row>
    <row r="893" spans="5:5" x14ac:dyDescent="0.25">
      <c r="E893" s="66"/>
    </row>
    <row r="894" spans="5:5" x14ac:dyDescent="0.25">
      <c r="E894" s="66"/>
    </row>
    <row r="895" spans="5:5" x14ac:dyDescent="0.25">
      <c r="E895" s="66"/>
    </row>
    <row r="896" spans="5:5" x14ac:dyDescent="0.25">
      <c r="E896" s="66"/>
    </row>
    <row r="897" spans="5:5" x14ac:dyDescent="0.25">
      <c r="E897" s="66"/>
    </row>
    <row r="898" spans="5:5" x14ac:dyDescent="0.25">
      <c r="E898" s="66"/>
    </row>
    <row r="899" spans="5:5" x14ac:dyDescent="0.25">
      <c r="E899" s="66"/>
    </row>
    <row r="900" spans="5:5" x14ac:dyDescent="0.25">
      <c r="E900" s="66"/>
    </row>
    <row r="901" spans="5:5" x14ac:dyDescent="0.25">
      <c r="E901" s="66"/>
    </row>
    <row r="902" spans="5:5" x14ac:dyDescent="0.25">
      <c r="E902" s="66"/>
    </row>
    <row r="903" spans="5:5" x14ac:dyDescent="0.25">
      <c r="E903" s="66"/>
    </row>
    <row r="904" spans="5:5" x14ac:dyDescent="0.25">
      <c r="E904" s="66"/>
    </row>
    <row r="905" spans="5:5" x14ac:dyDescent="0.25">
      <c r="E905" s="66"/>
    </row>
    <row r="906" spans="5:5" x14ac:dyDescent="0.25">
      <c r="E906" s="66"/>
    </row>
    <row r="907" spans="5:5" x14ac:dyDescent="0.25">
      <c r="E907" s="66"/>
    </row>
    <row r="908" spans="5:5" x14ac:dyDescent="0.25">
      <c r="E908" s="66"/>
    </row>
    <row r="909" spans="5:5" x14ac:dyDescent="0.25">
      <c r="E909" s="66"/>
    </row>
    <row r="910" spans="5:5" x14ac:dyDescent="0.25">
      <c r="E910" s="66"/>
    </row>
    <row r="911" spans="5:5" x14ac:dyDescent="0.25">
      <c r="E911" s="66"/>
    </row>
    <row r="912" spans="5:5" x14ac:dyDescent="0.25">
      <c r="E912" s="66"/>
    </row>
    <row r="913" spans="5:5" x14ac:dyDescent="0.25">
      <c r="E913" s="66"/>
    </row>
    <row r="914" spans="5:5" x14ac:dyDescent="0.25">
      <c r="E914" s="66"/>
    </row>
    <row r="915" spans="5:5" x14ac:dyDescent="0.25">
      <c r="E915" s="66"/>
    </row>
    <row r="916" spans="5:5" x14ac:dyDescent="0.25">
      <c r="E916" s="66"/>
    </row>
    <row r="917" spans="5:5" x14ac:dyDescent="0.25">
      <c r="E917" s="66"/>
    </row>
    <row r="918" spans="5:5" x14ac:dyDescent="0.25">
      <c r="E918" s="66"/>
    </row>
    <row r="919" spans="5:5" x14ac:dyDescent="0.25">
      <c r="E919" s="66"/>
    </row>
    <row r="920" spans="5:5" x14ac:dyDescent="0.25">
      <c r="E920" s="66"/>
    </row>
    <row r="921" spans="5:5" x14ac:dyDescent="0.25">
      <c r="E921" s="66"/>
    </row>
    <row r="922" spans="5:5" x14ac:dyDescent="0.25">
      <c r="E922" s="66"/>
    </row>
    <row r="923" spans="5:5" x14ac:dyDescent="0.25">
      <c r="E923" s="66"/>
    </row>
    <row r="924" spans="5:5" x14ac:dyDescent="0.25">
      <c r="E924" s="66"/>
    </row>
    <row r="925" spans="5:5" x14ac:dyDescent="0.25">
      <c r="E925" s="66"/>
    </row>
    <row r="926" spans="5:5" x14ac:dyDescent="0.25">
      <c r="E926" s="66"/>
    </row>
    <row r="927" spans="5:5" x14ac:dyDescent="0.25">
      <c r="E927" s="66"/>
    </row>
    <row r="928" spans="5:5" x14ac:dyDescent="0.25">
      <c r="E928" s="66"/>
    </row>
    <row r="929" spans="5:5" x14ac:dyDescent="0.25">
      <c r="E929" s="66"/>
    </row>
    <row r="930" spans="5:5" x14ac:dyDescent="0.25">
      <c r="E930" s="66"/>
    </row>
    <row r="931" spans="5:5" x14ac:dyDescent="0.25">
      <c r="E931" s="66"/>
    </row>
    <row r="932" spans="5:5" x14ac:dyDescent="0.25">
      <c r="E932" s="66"/>
    </row>
    <row r="933" spans="5:5" x14ac:dyDescent="0.25">
      <c r="E933" s="66"/>
    </row>
    <row r="934" spans="5:5" x14ac:dyDescent="0.25">
      <c r="E934" s="66"/>
    </row>
    <row r="935" spans="5:5" x14ac:dyDescent="0.25">
      <c r="E935" s="66"/>
    </row>
    <row r="936" spans="5:5" x14ac:dyDescent="0.25">
      <c r="E936" s="66"/>
    </row>
    <row r="937" spans="5:5" x14ac:dyDescent="0.25">
      <c r="E937" s="66"/>
    </row>
    <row r="938" spans="5:5" x14ac:dyDescent="0.25">
      <c r="E938" s="66"/>
    </row>
    <row r="939" spans="5:5" x14ac:dyDescent="0.25">
      <c r="E939" s="66"/>
    </row>
    <row r="940" spans="5:5" x14ac:dyDescent="0.25">
      <c r="E940" s="66"/>
    </row>
    <row r="941" spans="5:5" x14ac:dyDescent="0.25">
      <c r="E941" s="66"/>
    </row>
    <row r="942" spans="5:5" x14ac:dyDescent="0.25">
      <c r="E942" s="66"/>
    </row>
    <row r="943" spans="5:5" x14ac:dyDescent="0.25">
      <c r="E943" s="66"/>
    </row>
    <row r="944" spans="5:5" x14ac:dyDescent="0.25">
      <c r="E944" s="66"/>
    </row>
    <row r="945" spans="5:5" x14ac:dyDescent="0.25">
      <c r="E945" s="66"/>
    </row>
    <row r="946" spans="5:5" x14ac:dyDescent="0.25">
      <c r="E946" s="66"/>
    </row>
    <row r="947" spans="5:5" x14ac:dyDescent="0.25">
      <c r="E947" s="66"/>
    </row>
    <row r="948" spans="5:5" x14ac:dyDescent="0.25">
      <c r="E948" s="66"/>
    </row>
    <row r="949" spans="5:5" x14ac:dyDescent="0.25">
      <c r="E949" s="66"/>
    </row>
    <row r="950" spans="5:5" x14ac:dyDescent="0.25">
      <c r="E950" s="66"/>
    </row>
    <row r="951" spans="5:5" x14ac:dyDescent="0.25">
      <c r="E951" s="66"/>
    </row>
    <row r="952" spans="5:5" x14ac:dyDescent="0.25">
      <c r="E952" s="66"/>
    </row>
    <row r="953" spans="5:5" x14ac:dyDescent="0.25">
      <c r="E953" s="66"/>
    </row>
    <row r="954" spans="5:5" x14ac:dyDescent="0.25">
      <c r="E954" s="66"/>
    </row>
    <row r="955" spans="5:5" x14ac:dyDescent="0.25">
      <c r="E955" s="66"/>
    </row>
    <row r="956" spans="5:5" x14ac:dyDescent="0.25">
      <c r="E956" s="66"/>
    </row>
    <row r="957" spans="5:5" x14ac:dyDescent="0.25">
      <c r="E957" s="66"/>
    </row>
    <row r="958" spans="5:5" x14ac:dyDescent="0.25">
      <c r="E958" s="66"/>
    </row>
    <row r="959" spans="5:5" x14ac:dyDescent="0.25">
      <c r="E959" s="66"/>
    </row>
    <row r="960" spans="5:5" x14ac:dyDescent="0.25">
      <c r="E960" s="66"/>
    </row>
    <row r="961" spans="5:5" x14ac:dyDescent="0.25">
      <c r="E961" s="66"/>
    </row>
    <row r="962" spans="5:5" x14ac:dyDescent="0.25">
      <c r="E962" s="66"/>
    </row>
    <row r="963" spans="5:5" x14ac:dyDescent="0.25">
      <c r="E963" s="66"/>
    </row>
    <row r="964" spans="5:5" x14ac:dyDescent="0.25">
      <c r="E964" s="66"/>
    </row>
    <row r="965" spans="5:5" x14ac:dyDescent="0.25">
      <c r="E965" s="66"/>
    </row>
    <row r="966" spans="5:5" x14ac:dyDescent="0.25">
      <c r="E966" s="66"/>
    </row>
    <row r="967" spans="5:5" x14ac:dyDescent="0.25">
      <c r="E967" s="66"/>
    </row>
    <row r="968" spans="5:5" x14ac:dyDescent="0.25">
      <c r="E968" s="66"/>
    </row>
    <row r="969" spans="5:5" x14ac:dyDescent="0.25">
      <c r="E969" s="66"/>
    </row>
    <row r="970" spans="5:5" x14ac:dyDescent="0.25">
      <c r="E970" s="66"/>
    </row>
    <row r="971" spans="5:5" x14ac:dyDescent="0.25">
      <c r="E971" s="66"/>
    </row>
    <row r="972" spans="5:5" x14ac:dyDescent="0.25">
      <c r="E972" s="66"/>
    </row>
    <row r="973" spans="5:5" x14ac:dyDescent="0.25">
      <c r="E973" s="66"/>
    </row>
    <row r="974" spans="5:5" x14ac:dyDescent="0.25">
      <c r="E974" s="66"/>
    </row>
    <row r="975" spans="5:5" x14ac:dyDescent="0.25">
      <c r="E975" s="66"/>
    </row>
    <row r="976" spans="5:5" x14ac:dyDescent="0.25">
      <c r="E976" s="66"/>
    </row>
    <row r="977" spans="5:5" x14ac:dyDescent="0.25">
      <c r="E977" s="66"/>
    </row>
    <row r="978" spans="5:5" x14ac:dyDescent="0.25">
      <c r="E978" s="66"/>
    </row>
    <row r="979" spans="5:5" x14ac:dyDescent="0.25">
      <c r="E979" s="66"/>
    </row>
    <row r="980" spans="5:5" x14ac:dyDescent="0.25">
      <c r="E980" s="66"/>
    </row>
    <row r="981" spans="5:5" x14ac:dyDescent="0.25">
      <c r="E981" s="66"/>
    </row>
    <row r="982" spans="5:5" x14ac:dyDescent="0.25">
      <c r="E982" s="66"/>
    </row>
    <row r="983" spans="5:5" x14ac:dyDescent="0.25">
      <c r="E983" s="66"/>
    </row>
    <row r="984" spans="5:5" x14ac:dyDescent="0.25">
      <c r="E984" s="66"/>
    </row>
    <row r="985" spans="5:5" x14ac:dyDescent="0.25">
      <c r="E985" s="66"/>
    </row>
    <row r="986" spans="5:5" x14ac:dyDescent="0.25">
      <c r="E986" s="66"/>
    </row>
    <row r="987" spans="5:5" x14ac:dyDescent="0.25">
      <c r="E987" s="66"/>
    </row>
    <row r="988" spans="5:5" x14ac:dyDescent="0.25">
      <c r="E988" s="66"/>
    </row>
    <row r="989" spans="5:5" x14ac:dyDescent="0.25">
      <c r="E989" s="66"/>
    </row>
    <row r="990" spans="5:5" x14ac:dyDescent="0.25">
      <c r="E990" s="66"/>
    </row>
    <row r="991" spans="5:5" x14ac:dyDescent="0.25">
      <c r="E991" s="66"/>
    </row>
    <row r="992" spans="5:5" x14ac:dyDescent="0.25">
      <c r="E992" s="66"/>
    </row>
    <row r="993" spans="5:5" x14ac:dyDescent="0.25">
      <c r="E993" s="66"/>
    </row>
    <row r="994" spans="5:5" x14ac:dyDescent="0.25">
      <c r="E994" s="66"/>
    </row>
    <row r="995" spans="5:5" x14ac:dyDescent="0.25">
      <c r="E995" s="66"/>
    </row>
    <row r="996" spans="5:5" x14ac:dyDescent="0.25">
      <c r="E996" s="66"/>
    </row>
    <row r="997" spans="5:5" x14ac:dyDescent="0.25">
      <c r="E997" s="66"/>
    </row>
    <row r="998" spans="5:5" x14ac:dyDescent="0.25">
      <c r="E998" s="66"/>
    </row>
    <row r="999" spans="5:5" x14ac:dyDescent="0.25">
      <c r="E999" s="66"/>
    </row>
    <row r="1000" spans="5:5" x14ac:dyDescent="0.25">
      <c r="E1000" s="66"/>
    </row>
    <row r="1001" spans="5:5" x14ac:dyDescent="0.25">
      <c r="E1001" s="66"/>
    </row>
    <row r="1002" spans="5:5" x14ac:dyDescent="0.25">
      <c r="E1002" s="66"/>
    </row>
    <row r="1003" spans="5:5" x14ac:dyDescent="0.25">
      <c r="E1003" s="66"/>
    </row>
    <row r="1004" spans="5:5" x14ac:dyDescent="0.25">
      <c r="E1004" s="66"/>
    </row>
    <row r="1005" spans="5:5" x14ac:dyDescent="0.25">
      <c r="E1005" s="66"/>
    </row>
    <row r="1006" spans="5:5" x14ac:dyDescent="0.25">
      <c r="E1006" s="66"/>
    </row>
    <row r="1007" spans="5:5" x14ac:dyDescent="0.25">
      <c r="E1007" s="66"/>
    </row>
    <row r="1008" spans="5:5" x14ac:dyDescent="0.25">
      <c r="E1008" s="66"/>
    </row>
    <row r="1009" spans="5:5" x14ac:dyDescent="0.25">
      <c r="E1009" s="66"/>
    </row>
    <row r="1010" spans="5:5" x14ac:dyDescent="0.25">
      <c r="E1010" s="66"/>
    </row>
    <row r="1011" spans="5:5" x14ac:dyDescent="0.25">
      <c r="E1011" s="66"/>
    </row>
    <row r="1012" spans="5:5" x14ac:dyDescent="0.25">
      <c r="E1012" s="66"/>
    </row>
    <row r="1013" spans="5:5" x14ac:dyDescent="0.25">
      <c r="E1013" s="66"/>
    </row>
    <row r="1014" spans="5:5" x14ac:dyDescent="0.25">
      <c r="E1014" s="66"/>
    </row>
    <row r="1015" spans="5:5" x14ac:dyDescent="0.25">
      <c r="E1015" s="66"/>
    </row>
    <row r="1016" spans="5:5" x14ac:dyDescent="0.25">
      <c r="E1016" s="66"/>
    </row>
    <row r="1017" spans="5:5" x14ac:dyDescent="0.25">
      <c r="E1017" s="66"/>
    </row>
    <row r="1018" spans="5:5" x14ac:dyDescent="0.25">
      <c r="E1018" s="66"/>
    </row>
    <row r="1019" spans="5:5" x14ac:dyDescent="0.25">
      <c r="E1019" s="66"/>
    </row>
    <row r="1020" spans="5:5" x14ac:dyDescent="0.25">
      <c r="E1020" s="66"/>
    </row>
    <row r="1021" spans="5:5" x14ac:dyDescent="0.25">
      <c r="E1021" s="66"/>
    </row>
    <row r="1022" spans="5:5" x14ac:dyDescent="0.25">
      <c r="E1022" s="66"/>
    </row>
    <row r="1023" spans="5:5" x14ac:dyDescent="0.25">
      <c r="E1023" s="66"/>
    </row>
    <row r="1024" spans="5:5" x14ac:dyDescent="0.25">
      <c r="E1024" s="66"/>
    </row>
    <row r="1025" spans="5:5" x14ac:dyDescent="0.25">
      <c r="E1025" s="66"/>
    </row>
    <row r="1026" spans="5:5" x14ac:dyDescent="0.25">
      <c r="E1026" s="66"/>
    </row>
    <row r="1027" spans="5:5" x14ac:dyDescent="0.25">
      <c r="E1027" s="66"/>
    </row>
    <row r="1028" spans="5:5" x14ac:dyDescent="0.25">
      <c r="E1028" s="66"/>
    </row>
    <row r="1029" spans="5:5" x14ac:dyDescent="0.25">
      <c r="E1029" s="66"/>
    </row>
    <row r="1030" spans="5:5" x14ac:dyDescent="0.25">
      <c r="E1030" s="66"/>
    </row>
    <row r="1031" spans="5:5" x14ac:dyDescent="0.25">
      <c r="E1031" s="66"/>
    </row>
    <row r="1032" spans="5:5" x14ac:dyDescent="0.25">
      <c r="E1032" s="66"/>
    </row>
    <row r="1033" spans="5:5" x14ac:dyDescent="0.25">
      <c r="E1033" s="66"/>
    </row>
    <row r="1034" spans="5:5" x14ac:dyDescent="0.25">
      <c r="E1034" s="66"/>
    </row>
    <row r="1035" spans="5:5" x14ac:dyDescent="0.25">
      <c r="E1035" s="66"/>
    </row>
    <row r="1036" spans="5:5" x14ac:dyDescent="0.25">
      <c r="E1036" s="66"/>
    </row>
    <row r="1037" spans="5:5" x14ac:dyDescent="0.25">
      <c r="E1037" s="66"/>
    </row>
    <row r="1038" spans="5:5" x14ac:dyDescent="0.25">
      <c r="E1038" s="66"/>
    </row>
    <row r="1039" spans="5:5" x14ac:dyDescent="0.25">
      <c r="E1039" s="66"/>
    </row>
    <row r="1040" spans="5:5" x14ac:dyDescent="0.25">
      <c r="E1040" s="66"/>
    </row>
    <row r="1041" spans="5:5" x14ac:dyDescent="0.25">
      <c r="E1041" s="66"/>
    </row>
    <row r="1042" spans="5:5" x14ac:dyDescent="0.25">
      <c r="E1042" s="66"/>
    </row>
    <row r="1043" spans="5:5" x14ac:dyDescent="0.25">
      <c r="E1043" s="66"/>
    </row>
    <row r="1044" spans="5:5" x14ac:dyDescent="0.25">
      <c r="E1044" s="66"/>
    </row>
    <row r="1045" spans="5:5" x14ac:dyDescent="0.25">
      <c r="E1045" s="66"/>
    </row>
    <row r="1046" spans="5:5" x14ac:dyDescent="0.25">
      <c r="E1046" s="66"/>
    </row>
    <row r="1047" spans="5:5" x14ac:dyDescent="0.25">
      <c r="E1047" s="66"/>
    </row>
    <row r="1048" spans="5:5" x14ac:dyDescent="0.25">
      <c r="E1048" s="66"/>
    </row>
    <row r="1049" spans="5:5" x14ac:dyDescent="0.25">
      <c r="E1049" s="66"/>
    </row>
    <row r="1050" spans="5:5" x14ac:dyDescent="0.25">
      <c r="E1050" s="66"/>
    </row>
    <row r="1051" spans="5:5" x14ac:dyDescent="0.25">
      <c r="E1051" s="66"/>
    </row>
    <row r="1052" spans="5:5" x14ac:dyDescent="0.25">
      <c r="E1052" s="66"/>
    </row>
    <row r="1053" spans="5:5" x14ac:dyDescent="0.25">
      <c r="E1053" s="66"/>
    </row>
    <row r="1054" spans="5:5" x14ac:dyDescent="0.25">
      <c r="E1054" s="66"/>
    </row>
    <row r="1055" spans="5:5" x14ac:dyDescent="0.25">
      <c r="E1055" s="66"/>
    </row>
    <row r="1056" spans="5:5" x14ac:dyDescent="0.25">
      <c r="E1056" s="66"/>
    </row>
    <row r="1057" spans="5:5" x14ac:dyDescent="0.25">
      <c r="E1057" s="66"/>
    </row>
    <row r="1058" spans="5:5" x14ac:dyDescent="0.25">
      <c r="E1058" s="66"/>
    </row>
    <row r="1059" spans="5:5" x14ac:dyDescent="0.25">
      <c r="E1059" s="66"/>
    </row>
    <row r="1060" spans="5:5" x14ac:dyDescent="0.25">
      <c r="E1060" s="66"/>
    </row>
    <row r="1061" spans="5:5" x14ac:dyDescent="0.25">
      <c r="E1061" s="66"/>
    </row>
    <row r="1062" spans="5:5" x14ac:dyDescent="0.25">
      <c r="E1062" s="66"/>
    </row>
    <row r="1063" spans="5:5" x14ac:dyDescent="0.25">
      <c r="E1063" s="66"/>
    </row>
    <row r="1064" spans="5:5" x14ac:dyDescent="0.25">
      <c r="E1064" s="66"/>
    </row>
    <row r="1065" spans="5:5" x14ac:dyDescent="0.25">
      <c r="E1065" s="66"/>
    </row>
    <row r="1066" spans="5:5" x14ac:dyDescent="0.25">
      <c r="E1066" s="66"/>
    </row>
    <row r="1067" spans="5:5" x14ac:dyDescent="0.25">
      <c r="E1067" s="66"/>
    </row>
    <row r="1068" spans="5:5" x14ac:dyDescent="0.25">
      <c r="E1068" s="66"/>
    </row>
    <row r="1069" spans="5:5" x14ac:dyDescent="0.25">
      <c r="E1069" s="66"/>
    </row>
    <row r="1070" spans="5:5" x14ac:dyDescent="0.25">
      <c r="E1070" s="66"/>
    </row>
    <row r="1071" spans="5:5" x14ac:dyDescent="0.25">
      <c r="E1071" s="66"/>
    </row>
    <row r="1072" spans="5:5" x14ac:dyDescent="0.25">
      <c r="E1072" s="66"/>
    </row>
    <row r="1073" spans="5:5" x14ac:dyDescent="0.25">
      <c r="E1073" s="66"/>
    </row>
    <row r="1074" spans="5:5" x14ac:dyDescent="0.25">
      <c r="E1074" s="66"/>
    </row>
    <row r="1075" spans="5:5" x14ac:dyDescent="0.25">
      <c r="E1075" s="66"/>
    </row>
    <row r="1076" spans="5:5" x14ac:dyDescent="0.25">
      <c r="E1076" s="66"/>
    </row>
    <row r="1077" spans="5:5" x14ac:dyDescent="0.25">
      <c r="E1077" s="66"/>
    </row>
    <row r="1078" spans="5:5" x14ac:dyDescent="0.25">
      <c r="E1078" s="66"/>
    </row>
    <row r="1079" spans="5:5" x14ac:dyDescent="0.25">
      <c r="E1079" s="66"/>
    </row>
    <row r="1080" spans="5:5" x14ac:dyDescent="0.25">
      <c r="E1080" s="66"/>
    </row>
    <row r="1081" spans="5:5" x14ac:dyDescent="0.25">
      <c r="E1081" s="66"/>
    </row>
    <row r="1082" spans="5:5" x14ac:dyDescent="0.25">
      <c r="E1082" s="66"/>
    </row>
    <row r="1083" spans="5:5" x14ac:dyDescent="0.25">
      <c r="E1083" s="66"/>
    </row>
    <row r="1084" spans="5:5" x14ac:dyDescent="0.25">
      <c r="E1084" s="66"/>
    </row>
    <row r="1085" spans="5:5" x14ac:dyDescent="0.25">
      <c r="E1085" s="66"/>
    </row>
    <row r="1086" spans="5:5" x14ac:dyDescent="0.25">
      <c r="E1086" s="66"/>
    </row>
    <row r="1087" spans="5:5" x14ac:dyDescent="0.25">
      <c r="E1087" s="66"/>
    </row>
    <row r="1088" spans="5:5" x14ac:dyDescent="0.25">
      <c r="E1088" s="66"/>
    </row>
    <row r="1089" spans="5:5" x14ac:dyDescent="0.25">
      <c r="E1089" s="66"/>
    </row>
    <row r="1090" spans="5:5" x14ac:dyDescent="0.25">
      <c r="E1090" s="66"/>
    </row>
    <row r="1091" spans="5:5" x14ac:dyDescent="0.25">
      <c r="E1091" s="66"/>
    </row>
    <row r="1092" spans="5:5" x14ac:dyDescent="0.25">
      <c r="E1092" s="66"/>
    </row>
    <row r="1093" spans="5:5" x14ac:dyDescent="0.25">
      <c r="E1093" s="66"/>
    </row>
    <row r="1094" spans="5:5" x14ac:dyDescent="0.25">
      <c r="E1094" s="66"/>
    </row>
    <row r="1095" spans="5:5" x14ac:dyDescent="0.25">
      <c r="E1095" s="66"/>
    </row>
    <row r="1096" spans="5:5" x14ac:dyDescent="0.25">
      <c r="E1096" s="66"/>
    </row>
    <row r="1097" spans="5:5" x14ac:dyDescent="0.25">
      <c r="E1097" s="66"/>
    </row>
    <row r="1098" spans="5:5" x14ac:dyDescent="0.25">
      <c r="E1098" s="66"/>
    </row>
    <row r="1099" spans="5:5" x14ac:dyDescent="0.25">
      <c r="E1099" s="66"/>
    </row>
    <row r="1100" spans="5:5" x14ac:dyDescent="0.25">
      <c r="E1100" s="66"/>
    </row>
    <row r="1101" spans="5:5" x14ac:dyDescent="0.25">
      <c r="E1101" s="66"/>
    </row>
    <row r="1102" spans="5:5" x14ac:dyDescent="0.25">
      <c r="E1102" s="66"/>
    </row>
    <row r="1103" spans="5:5" x14ac:dyDescent="0.25">
      <c r="E1103" s="66"/>
    </row>
    <row r="1104" spans="5:5" x14ac:dyDescent="0.25">
      <c r="E1104" s="66"/>
    </row>
    <row r="1105" spans="5:5" x14ac:dyDescent="0.25">
      <c r="E1105" s="66"/>
    </row>
    <row r="1106" spans="5:5" x14ac:dyDescent="0.25">
      <c r="E1106" s="66"/>
    </row>
    <row r="1107" spans="5:5" x14ac:dyDescent="0.25">
      <c r="E1107" s="66"/>
    </row>
    <row r="1108" spans="5:5" x14ac:dyDescent="0.25">
      <c r="E1108" s="66"/>
    </row>
    <row r="1109" spans="5:5" x14ac:dyDescent="0.25">
      <c r="E1109" s="66"/>
    </row>
    <row r="1110" spans="5:5" x14ac:dyDescent="0.25">
      <c r="E1110" s="66"/>
    </row>
    <row r="1111" spans="5:5" x14ac:dyDescent="0.25">
      <c r="E1111" s="66"/>
    </row>
    <row r="1112" spans="5:5" x14ac:dyDescent="0.25">
      <c r="E1112" s="66"/>
    </row>
    <row r="1113" spans="5:5" x14ac:dyDescent="0.25">
      <c r="E1113" s="66"/>
    </row>
    <row r="1114" spans="5:5" x14ac:dyDescent="0.25">
      <c r="E1114" s="66"/>
    </row>
    <row r="1115" spans="5:5" x14ac:dyDescent="0.25">
      <c r="E1115" s="66"/>
    </row>
    <row r="1116" spans="5:5" x14ac:dyDescent="0.25">
      <c r="E1116" s="66"/>
    </row>
    <row r="1117" spans="5:5" x14ac:dyDescent="0.25">
      <c r="E1117" s="66"/>
    </row>
    <row r="1118" spans="5:5" x14ac:dyDescent="0.25">
      <c r="E1118" s="66"/>
    </row>
    <row r="1119" spans="5:5" x14ac:dyDescent="0.25">
      <c r="E1119" s="66"/>
    </row>
    <row r="1120" spans="5:5" x14ac:dyDescent="0.25">
      <c r="E1120" s="66"/>
    </row>
    <row r="1121" spans="5:5" x14ac:dyDescent="0.25">
      <c r="E1121" s="66"/>
    </row>
    <row r="1122" spans="5:5" x14ac:dyDescent="0.25">
      <c r="E1122" s="66"/>
    </row>
    <row r="1123" spans="5:5" x14ac:dyDescent="0.25">
      <c r="E1123" s="66"/>
    </row>
    <row r="1124" spans="5:5" x14ac:dyDescent="0.25">
      <c r="E1124" s="66"/>
    </row>
    <row r="1125" spans="5:5" x14ac:dyDescent="0.25">
      <c r="E1125" s="66"/>
    </row>
    <row r="1126" spans="5:5" x14ac:dyDescent="0.25">
      <c r="E1126" s="66"/>
    </row>
    <row r="1127" spans="5:5" x14ac:dyDescent="0.25">
      <c r="E1127" s="66"/>
    </row>
    <row r="1128" spans="5:5" x14ac:dyDescent="0.25">
      <c r="E1128" s="66"/>
    </row>
    <row r="1129" spans="5:5" x14ac:dyDescent="0.25">
      <c r="E1129" s="66"/>
    </row>
    <row r="1130" spans="5:5" x14ac:dyDescent="0.25">
      <c r="E1130" s="66"/>
    </row>
    <row r="1131" spans="5:5" x14ac:dyDescent="0.25">
      <c r="E1131" s="66"/>
    </row>
    <row r="1132" spans="5:5" x14ac:dyDescent="0.25">
      <c r="E1132" s="66"/>
    </row>
    <row r="1133" spans="5:5" x14ac:dyDescent="0.25">
      <c r="E1133" s="66"/>
    </row>
    <row r="1134" spans="5:5" x14ac:dyDescent="0.25">
      <c r="E1134" s="66"/>
    </row>
    <row r="1135" spans="5:5" x14ac:dyDescent="0.25">
      <c r="E1135" s="66"/>
    </row>
    <row r="1136" spans="5:5" x14ac:dyDescent="0.25">
      <c r="E1136" s="66"/>
    </row>
    <row r="1137" spans="5:5" x14ac:dyDescent="0.25">
      <c r="E1137" s="66"/>
    </row>
    <row r="1138" spans="5:5" x14ac:dyDescent="0.25">
      <c r="E1138" s="66"/>
    </row>
    <row r="1139" spans="5:5" x14ac:dyDescent="0.25">
      <c r="E1139" s="66"/>
    </row>
    <row r="1140" spans="5:5" x14ac:dyDescent="0.25">
      <c r="E1140" s="66"/>
    </row>
    <row r="1141" spans="5:5" x14ac:dyDescent="0.25">
      <c r="E1141" s="66"/>
    </row>
    <row r="1142" spans="5:5" x14ac:dyDescent="0.25">
      <c r="E1142" s="66"/>
    </row>
    <row r="1143" spans="5:5" x14ac:dyDescent="0.25">
      <c r="E1143" s="66"/>
    </row>
    <row r="1144" spans="5:5" x14ac:dyDescent="0.25">
      <c r="E1144" s="66"/>
    </row>
    <row r="1145" spans="5:5" x14ac:dyDescent="0.25">
      <c r="E1145" s="66"/>
    </row>
    <row r="1146" spans="5:5" x14ac:dyDescent="0.25">
      <c r="E1146" s="66"/>
    </row>
    <row r="1147" spans="5:5" x14ac:dyDescent="0.25">
      <c r="E1147" s="66"/>
    </row>
    <row r="1148" spans="5:5" x14ac:dyDescent="0.25">
      <c r="E1148" s="66"/>
    </row>
    <row r="1149" spans="5:5" x14ac:dyDescent="0.25">
      <c r="E1149" s="66"/>
    </row>
    <row r="1150" spans="5:5" x14ac:dyDescent="0.25">
      <c r="E1150" s="66"/>
    </row>
    <row r="1151" spans="5:5" x14ac:dyDescent="0.25">
      <c r="E1151" s="66"/>
    </row>
    <row r="1152" spans="5:5" x14ac:dyDescent="0.25">
      <c r="E1152" s="66"/>
    </row>
    <row r="1153" spans="5:5" x14ac:dyDescent="0.25">
      <c r="E1153" s="66"/>
    </row>
    <row r="1154" spans="5:5" x14ac:dyDescent="0.25">
      <c r="E1154" s="66"/>
    </row>
    <row r="1155" spans="5:5" x14ac:dyDescent="0.25">
      <c r="E1155" s="66"/>
    </row>
    <row r="1156" spans="5:5" x14ac:dyDescent="0.25">
      <c r="E1156" s="66"/>
    </row>
    <row r="1157" spans="5:5" x14ac:dyDescent="0.25">
      <c r="E1157" s="66"/>
    </row>
    <row r="1158" spans="5:5" x14ac:dyDescent="0.25">
      <c r="E1158" s="66"/>
    </row>
    <row r="1159" spans="5:5" x14ac:dyDescent="0.25">
      <c r="E1159" s="66"/>
    </row>
    <row r="1160" spans="5:5" x14ac:dyDescent="0.25">
      <c r="E1160" s="66"/>
    </row>
    <row r="1161" spans="5:5" x14ac:dyDescent="0.25">
      <c r="E1161" s="66"/>
    </row>
    <row r="1162" spans="5:5" x14ac:dyDescent="0.25">
      <c r="E1162" s="66"/>
    </row>
    <row r="1163" spans="5:5" x14ac:dyDescent="0.25">
      <c r="E1163" s="66"/>
    </row>
    <row r="1164" spans="5:5" x14ac:dyDescent="0.25">
      <c r="E1164" s="66"/>
    </row>
    <row r="1165" spans="5:5" x14ac:dyDescent="0.25">
      <c r="E1165" s="66"/>
    </row>
    <row r="1166" spans="5:5" x14ac:dyDescent="0.25">
      <c r="E1166" s="66"/>
    </row>
    <row r="1167" spans="5:5" x14ac:dyDescent="0.25">
      <c r="E1167" s="66"/>
    </row>
    <row r="1168" spans="5:5" x14ac:dyDescent="0.25">
      <c r="E1168" s="66"/>
    </row>
    <row r="1169" spans="5:5" x14ac:dyDescent="0.25">
      <c r="E1169" s="66"/>
    </row>
    <row r="1170" spans="5:5" x14ac:dyDescent="0.25">
      <c r="E1170" s="66"/>
    </row>
    <row r="1171" spans="5:5" x14ac:dyDescent="0.25">
      <c r="E1171" s="66"/>
    </row>
    <row r="1172" spans="5:5" x14ac:dyDescent="0.25">
      <c r="E1172" s="66"/>
    </row>
    <row r="1173" spans="5:5" x14ac:dyDescent="0.25">
      <c r="E1173" s="66"/>
    </row>
    <row r="1174" spans="5:5" x14ac:dyDescent="0.25">
      <c r="E1174" s="66"/>
    </row>
    <row r="1175" spans="5:5" x14ac:dyDescent="0.25">
      <c r="E1175" s="66"/>
    </row>
    <row r="1176" spans="5:5" x14ac:dyDescent="0.25">
      <c r="E1176" s="66"/>
    </row>
    <row r="1177" spans="5:5" x14ac:dyDescent="0.25">
      <c r="E1177" s="66"/>
    </row>
    <row r="1178" spans="5:5" x14ac:dyDescent="0.25">
      <c r="E1178" s="66"/>
    </row>
    <row r="1179" spans="5:5" x14ac:dyDescent="0.25">
      <c r="E1179" s="66"/>
    </row>
    <row r="1180" spans="5:5" x14ac:dyDescent="0.25">
      <c r="E1180" s="66"/>
    </row>
    <row r="1181" spans="5:5" x14ac:dyDescent="0.25">
      <c r="E1181" s="66"/>
    </row>
    <row r="1182" spans="5:5" x14ac:dyDescent="0.25">
      <c r="E1182" s="66"/>
    </row>
    <row r="1183" spans="5:5" x14ac:dyDescent="0.25">
      <c r="E1183" s="66"/>
    </row>
    <row r="1184" spans="5:5" x14ac:dyDescent="0.25">
      <c r="E1184" s="66"/>
    </row>
    <row r="1185" spans="5:5" x14ac:dyDescent="0.25">
      <c r="E1185" s="66"/>
    </row>
    <row r="1186" spans="5:5" x14ac:dyDescent="0.25">
      <c r="E1186" s="66"/>
    </row>
    <row r="1187" spans="5:5" x14ac:dyDescent="0.25">
      <c r="E1187" s="66"/>
    </row>
    <row r="1188" spans="5:5" x14ac:dyDescent="0.25">
      <c r="E1188" s="66"/>
    </row>
    <row r="1189" spans="5:5" x14ac:dyDescent="0.25">
      <c r="E1189" s="66"/>
    </row>
    <row r="1190" spans="5:5" x14ac:dyDescent="0.25">
      <c r="E1190" s="66"/>
    </row>
    <row r="1191" spans="5:5" x14ac:dyDescent="0.25">
      <c r="E1191" s="66"/>
    </row>
    <row r="1192" spans="5:5" x14ac:dyDescent="0.25">
      <c r="E1192" s="66"/>
    </row>
    <row r="1193" spans="5:5" x14ac:dyDescent="0.25">
      <c r="E1193" s="66"/>
    </row>
    <row r="1194" spans="5:5" x14ac:dyDescent="0.25">
      <c r="E1194" s="66"/>
    </row>
    <row r="1195" spans="5:5" x14ac:dyDescent="0.25">
      <c r="E1195" s="66"/>
    </row>
    <row r="1196" spans="5:5" x14ac:dyDescent="0.25">
      <c r="E1196" s="66"/>
    </row>
    <row r="1197" spans="5:5" x14ac:dyDescent="0.25">
      <c r="E1197" s="66"/>
    </row>
    <row r="1198" spans="5:5" x14ac:dyDescent="0.25">
      <c r="E1198" s="66"/>
    </row>
    <row r="1199" spans="5:5" x14ac:dyDescent="0.25">
      <c r="E1199" s="66"/>
    </row>
    <row r="1200" spans="5:5" x14ac:dyDescent="0.25">
      <c r="E1200" s="66"/>
    </row>
    <row r="1201" spans="5:5" x14ac:dyDescent="0.25">
      <c r="E1201" s="66"/>
    </row>
    <row r="1202" spans="5:5" x14ac:dyDescent="0.25">
      <c r="E1202" s="66"/>
    </row>
    <row r="1203" spans="5:5" x14ac:dyDescent="0.25">
      <c r="E1203" s="66"/>
    </row>
    <row r="1204" spans="5:5" x14ac:dyDescent="0.25">
      <c r="E1204" s="66"/>
    </row>
    <row r="1205" spans="5:5" x14ac:dyDescent="0.25">
      <c r="E1205" s="66"/>
    </row>
    <row r="1206" spans="5:5" x14ac:dyDescent="0.25">
      <c r="E1206" s="66"/>
    </row>
    <row r="1207" spans="5:5" x14ac:dyDescent="0.25">
      <c r="E1207" s="66"/>
    </row>
    <row r="1208" spans="5:5" x14ac:dyDescent="0.25">
      <c r="E1208" s="66"/>
    </row>
    <row r="1209" spans="5:5" x14ac:dyDescent="0.25">
      <c r="E1209" s="66"/>
    </row>
    <row r="1210" spans="5:5" x14ac:dyDescent="0.25">
      <c r="E1210" s="66"/>
    </row>
    <row r="1211" spans="5:5" x14ac:dyDescent="0.25">
      <c r="E1211" s="66"/>
    </row>
    <row r="1212" spans="5:5" x14ac:dyDescent="0.25">
      <c r="E1212" s="66"/>
    </row>
    <row r="1213" spans="5:5" x14ac:dyDescent="0.25">
      <c r="E1213" s="66"/>
    </row>
    <row r="1214" spans="5:5" x14ac:dyDescent="0.25">
      <c r="E1214" s="66"/>
    </row>
    <row r="1215" spans="5:5" x14ac:dyDescent="0.25">
      <c r="E1215" s="66"/>
    </row>
    <row r="1216" spans="5:5" x14ac:dyDescent="0.25">
      <c r="E1216" s="66"/>
    </row>
    <row r="1217" spans="5:5" x14ac:dyDescent="0.25">
      <c r="E1217" s="66"/>
    </row>
    <row r="1218" spans="5:5" x14ac:dyDescent="0.25">
      <c r="E1218" s="66"/>
    </row>
    <row r="1219" spans="5:5" x14ac:dyDescent="0.25">
      <c r="E1219" s="66"/>
    </row>
    <row r="1220" spans="5:5" x14ac:dyDescent="0.25">
      <c r="E1220" s="66"/>
    </row>
    <row r="1221" spans="5:5" x14ac:dyDescent="0.25">
      <c r="E1221" s="66"/>
    </row>
    <row r="1222" spans="5:5" x14ac:dyDescent="0.25">
      <c r="E1222" s="66"/>
    </row>
    <row r="1223" spans="5:5" x14ac:dyDescent="0.25">
      <c r="E1223" s="66"/>
    </row>
    <row r="1224" spans="5:5" x14ac:dyDescent="0.25">
      <c r="E1224" s="66"/>
    </row>
    <row r="1225" spans="5:5" x14ac:dyDescent="0.25">
      <c r="E1225" s="66"/>
    </row>
    <row r="1226" spans="5:5" x14ac:dyDescent="0.25">
      <c r="E1226" s="66"/>
    </row>
    <row r="1227" spans="5:5" x14ac:dyDescent="0.25">
      <c r="E1227" s="66"/>
    </row>
    <row r="1228" spans="5:5" x14ac:dyDescent="0.25">
      <c r="E1228" s="66"/>
    </row>
    <row r="1229" spans="5:5" x14ac:dyDescent="0.25">
      <c r="E1229" s="66"/>
    </row>
    <row r="1230" spans="5:5" x14ac:dyDescent="0.25">
      <c r="E1230" s="66"/>
    </row>
    <row r="1231" spans="5:5" x14ac:dyDescent="0.25">
      <c r="E1231" s="66"/>
    </row>
    <row r="1232" spans="5:5" x14ac:dyDescent="0.25">
      <c r="E1232" s="66"/>
    </row>
    <row r="1233" spans="5:5" x14ac:dyDescent="0.25">
      <c r="E1233" s="66"/>
    </row>
    <row r="1234" spans="5:5" x14ac:dyDescent="0.25">
      <c r="E1234" s="66"/>
    </row>
    <row r="1235" spans="5:5" x14ac:dyDescent="0.25">
      <c r="E1235" s="66"/>
    </row>
    <row r="1236" spans="5:5" x14ac:dyDescent="0.25">
      <c r="E1236" s="66"/>
    </row>
    <row r="1237" spans="5:5" x14ac:dyDescent="0.25">
      <c r="E1237" s="66"/>
    </row>
    <row r="1238" spans="5:5" x14ac:dyDescent="0.25">
      <c r="E1238" s="66"/>
    </row>
    <row r="1239" spans="5:5" x14ac:dyDescent="0.25">
      <c r="E1239" s="66"/>
    </row>
    <row r="1240" spans="5:5" x14ac:dyDescent="0.25">
      <c r="E1240" s="66"/>
    </row>
    <row r="1241" spans="5:5" x14ac:dyDescent="0.25">
      <c r="E1241" s="66"/>
    </row>
    <row r="1242" spans="5:5" x14ac:dyDescent="0.25">
      <c r="E1242" s="66"/>
    </row>
    <row r="1243" spans="5:5" x14ac:dyDescent="0.25">
      <c r="E1243" s="66"/>
    </row>
    <row r="1244" spans="5:5" x14ac:dyDescent="0.25">
      <c r="E1244" s="66"/>
    </row>
    <row r="1245" spans="5:5" x14ac:dyDescent="0.25">
      <c r="E1245" s="66"/>
    </row>
    <row r="1246" spans="5:5" x14ac:dyDescent="0.25">
      <c r="E1246" s="66"/>
    </row>
    <row r="1247" spans="5:5" x14ac:dyDescent="0.25">
      <c r="E1247" s="66"/>
    </row>
    <row r="1248" spans="5:5" x14ac:dyDescent="0.25">
      <c r="E1248" s="66"/>
    </row>
    <row r="1249" spans="5:5" x14ac:dyDescent="0.25">
      <c r="E1249" s="66"/>
    </row>
    <row r="1250" spans="5:5" x14ac:dyDescent="0.25">
      <c r="E1250" s="66"/>
    </row>
    <row r="1251" spans="5:5" x14ac:dyDescent="0.25">
      <c r="E1251" s="66"/>
    </row>
    <row r="1252" spans="5:5" x14ac:dyDescent="0.25">
      <c r="E1252" s="66"/>
    </row>
    <row r="1253" spans="5:5" x14ac:dyDescent="0.25">
      <c r="E1253" s="66"/>
    </row>
    <row r="1254" spans="5:5" x14ac:dyDescent="0.25">
      <c r="E1254" s="66"/>
    </row>
    <row r="1255" spans="5:5" x14ac:dyDescent="0.25">
      <c r="E1255" s="66"/>
    </row>
    <row r="1256" spans="5:5" x14ac:dyDescent="0.25">
      <c r="E1256" s="66"/>
    </row>
    <row r="1257" spans="5:5" x14ac:dyDescent="0.25">
      <c r="E1257" s="66"/>
    </row>
    <row r="1258" spans="5:5" x14ac:dyDescent="0.25">
      <c r="E1258" s="66"/>
    </row>
    <row r="1259" spans="5:5" x14ac:dyDescent="0.25">
      <c r="E1259" s="66"/>
    </row>
    <row r="1260" spans="5:5" x14ac:dyDescent="0.25">
      <c r="E1260" s="66"/>
    </row>
    <row r="1261" spans="5:5" x14ac:dyDescent="0.25">
      <c r="E1261" s="66"/>
    </row>
    <row r="1262" spans="5:5" x14ac:dyDescent="0.25">
      <c r="E1262" s="66"/>
    </row>
    <row r="1263" spans="5:5" x14ac:dyDescent="0.25">
      <c r="E1263" s="66"/>
    </row>
    <row r="1264" spans="5:5" x14ac:dyDescent="0.25">
      <c r="E1264" s="66"/>
    </row>
    <row r="1265" spans="5:5" x14ac:dyDescent="0.25">
      <c r="E1265" s="66"/>
    </row>
    <row r="1266" spans="5:5" x14ac:dyDescent="0.25">
      <c r="E1266" s="66"/>
    </row>
    <row r="1267" spans="5:5" x14ac:dyDescent="0.25">
      <c r="E1267" s="66"/>
    </row>
    <row r="1268" spans="5:5" x14ac:dyDescent="0.25">
      <c r="E1268" s="66"/>
    </row>
    <row r="1269" spans="5:5" x14ac:dyDescent="0.25">
      <c r="E1269" s="66"/>
    </row>
    <row r="1270" spans="5:5" x14ac:dyDescent="0.25">
      <c r="E1270" s="66"/>
    </row>
    <row r="1271" spans="5:5" x14ac:dyDescent="0.25">
      <c r="E1271" s="66"/>
    </row>
    <row r="1272" spans="5:5" x14ac:dyDescent="0.25">
      <c r="E1272" s="66"/>
    </row>
    <row r="1273" spans="5:5" x14ac:dyDescent="0.25">
      <c r="E1273" s="66"/>
    </row>
    <row r="1274" spans="5:5" x14ac:dyDescent="0.25">
      <c r="E1274" s="66"/>
    </row>
    <row r="1275" spans="5:5" x14ac:dyDescent="0.25">
      <c r="E1275" s="66"/>
    </row>
    <row r="1276" spans="5:5" x14ac:dyDescent="0.25">
      <c r="E1276" s="66"/>
    </row>
    <row r="1277" spans="5:5" x14ac:dyDescent="0.25">
      <c r="E1277" s="66"/>
    </row>
    <row r="1278" spans="5:5" x14ac:dyDescent="0.25">
      <c r="E1278" s="66"/>
    </row>
    <row r="1279" spans="5:5" x14ac:dyDescent="0.25">
      <c r="E1279" s="66"/>
    </row>
    <row r="1280" spans="5:5" x14ac:dyDescent="0.25">
      <c r="E1280" s="66"/>
    </row>
    <row r="1281" spans="5:5" x14ac:dyDescent="0.25">
      <c r="E1281" s="66"/>
    </row>
    <row r="1282" spans="5:5" x14ac:dyDescent="0.25">
      <c r="E1282" s="66"/>
    </row>
    <row r="1283" spans="5:5" x14ac:dyDescent="0.25">
      <c r="E1283" s="66"/>
    </row>
    <row r="1284" spans="5:5" x14ac:dyDescent="0.25">
      <c r="E1284" s="66"/>
    </row>
    <row r="1285" spans="5:5" x14ac:dyDescent="0.25">
      <c r="E1285" s="66"/>
    </row>
    <row r="1286" spans="5:5" x14ac:dyDescent="0.25">
      <c r="E1286" s="66"/>
    </row>
    <row r="1287" spans="5:5" x14ac:dyDescent="0.25">
      <c r="E1287" s="66"/>
    </row>
    <row r="1288" spans="5:5" x14ac:dyDescent="0.25">
      <c r="E1288" s="66"/>
    </row>
    <row r="1289" spans="5:5" x14ac:dyDescent="0.25">
      <c r="E1289" s="66"/>
    </row>
    <row r="1290" spans="5:5" x14ac:dyDescent="0.25">
      <c r="E1290" s="66"/>
    </row>
    <row r="1291" spans="5:5" x14ac:dyDescent="0.25">
      <c r="E1291" s="66"/>
    </row>
    <row r="1292" spans="5:5" x14ac:dyDescent="0.25">
      <c r="E1292" s="66"/>
    </row>
    <row r="1293" spans="5:5" x14ac:dyDescent="0.25">
      <c r="E1293" s="66"/>
    </row>
    <row r="1294" spans="5:5" x14ac:dyDescent="0.25">
      <c r="E1294" s="66"/>
    </row>
    <row r="1295" spans="5:5" x14ac:dyDescent="0.25">
      <c r="E1295" s="66"/>
    </row>
    <row r="1296" spans="5:5" x14ac:dyDescent="0.25">
      <c r="E1296" s="66"/>
    </row>
    <row r="1297" spans="5:5" x14ac:dyDescent="0.25">
      <c r="E1297" s="66"/>
    </row>
    <row r="1298" spans="5:5" x14ac:dyDescent="0.25">
      <c r="E1298" s="66"/>
    </row>
    <row r="1299" spans="5:5" x14ac:dyDescent="0.25">
      <c r="E1299" s="66"/>
    </row>
    <row r="1300" spans="5:5" x14ac:dyDescent="0.25">
      <c r="E1300" s="66"/>
    </row>
    <row r="1301" spans="5:5" x14ac:dyDescent="0.25">
      <c r="E1301" s="66"/>
    </row>
    <row r="1302" spans="5:5" x14ac:dyDescent="0.25">
      <c r="E1302" s="66"/>
    </row>
    <row r="1303" spans="5:5" x14ac:dyDescent="0.25">
      <c r="E1303" s="66"/>
    </row>
    <row r="1304" spans="5:5" x14ac:dyDescent="0.25">
      <c r="E1304" s="66"/>
    </row>
    <row r="1305" spans="5:5" x14ac:dyDescent="0.25">
      <c r="E1305" s="66"/>
    </row>
    <row r="1306" spans="5:5" x14ac:dyDescent="0.25">
      <c r="E1306" s="66"/>
    </row>
    <row r="1307" spans="5:5" x14ac:dyDescent="0.25">
      <c r="E1307" s="66"/>
    </row>
    <row r="1308" spans="5:5" x14ac:dyDescent="0.25">
      <c r="E1308" s="66"/>
    </row>
    <row r="1309" spans="5:5" x14ac:dyDescent="0.25">
      <c r="E1309" s="66"/>
    </row>
    <row r="1310" spans="5:5" x14ac:dyDescent="0.25">
      <c r="E1310" s="66"/>
    </row>
    <row r="1311" spans="5:5" x14ac:dyDescent="0.25">
      <c r="E1311" s="66"/>
    </row>
    <row r="1312" spans="5:5" x14ac:dyDescent="0.25">
      <c r="E1312" s="66"/>
    </row>
    <row r="1313" spans="5:5" x14ac:dyDescent="0.25">
      <c r="E1313" s="66"/>
    </row>
    <row r="1314" spans="5:5" x14ac:dyDescent="0.25">
      <c r="E1314" s="66"/>
    </row>
    <row r="1315" spans="5:5" x14ac:dyDescent="0.25">
      <c r="E1315" s="66"/>
    </row>
    <row r="1316" spans="5:5" x14ac:dyDescent="0.25">
      <c r="E1316" s="66"/>
    </row>
    <row r="1317" spans="5:5" x14ac:dyDescent="0.25">
      <c r="E1317" s="66"/>
    </row>
    <row r="1318" spans="5:5" x14ac:dyDescent="0.25">
      <c r="E1318" s="66"/>
    </row>
    <row r="1319" spans="5:5" x14ac:dyDescent="0.25">
      <c r="E1319" s="66"/>
    </row>
    <row r="1320" spans="5:5" x14ac:dyDescent="0.25">
      <c r="E1320" s="66"/>
    </row>
    <row r="1321" spans="5:5" x14ac:dyDescent="0.25">
      <c r="E1321" s="66"/>
    </row>
    <row r="1322" spans="5:5" x14ac:dyDescent="0.25">
      <c r="E1322" s="66"/>
    </row>
    <row r="1323" spans="5:5" x14ac:dyDescent="0.25">
      <c r="E1323" s="66"/>
    </row>
    <row r="1324" spans="5:5" x14ac:dyDescent="0.25">
      <c r="E1324" s="66"/>
    </row>
    <row r="1325" spans="5:5" x14ac:dyDescent="0.25">
      <c r="E1325" s="66"/>
    </row>
    <row r="1326" spans="5:5" x14ac:dyDescent="0.25">
      <c r="E1326" s="66"/>
    </row>
    <row r="1327" spans="5:5" x14ac:dyDescent="0.25">
      <c r="E1327" s="66"/>
    </row>
    <row r="1328" spans="5:5" x14ac:dyDescent="0.25">
      <c r="E1328" s="66"/>
    </row>
    <row r="1329" spans="5:5" x14ac:dyDescent="0.25">
      <c r="E1329" s="66"/>
    </row>
    <row r="1330" spans="5:5" x14ac:dyDescent="0.25">
      <c r="E1330" s="66"/>
    </row>
    <row r="1331" spans="5:5" x14ac:dyDescent="0.25">
      <c r="E1331" s="66"/>
    </row>
    <row r="1332" spans="5:5" x14ac:dyDescent="0.25">
      <c r="E1332" s="66"/>
    </row>
    <row r="1333" spans="5:5" x14ac:dyDescent="0.25">
      <c r="E1333" s="66"/>
    </row>
    <row r="1334" spans="5:5" x14ac:dyDescent="0.25">
      <c r="E1334" s="66"/>
    </row>
    <row r="1335" spans="5:5" x14ac:dyDescent="0.25">
      <c r="E1335" s="66"/>
    </row>
    <row r="1336" spans="5:5" x14ac:dyDescent="0.25">
      <c r="E1336" s="66"/>
    </row>
    <row r="1337" spans="5:5" x14ac:dyDescent="0.25">
      <c r="E1337" s="66"/>
    </row>
    <row r="1338" spans="5:5" x14ac:dyDescent="0.25">
      <c r="E1338" s="66"/>
    </row>
    <row r="1339" spans="5:5" x14ac:dyDescent="0.25">
      <c r="E1339" s="66"/>
    </row>
    <row r="1340" spans="5:5" x14ac:dyDescent="0.25">
      <c r="E1340" s="66"/>
    </row>
    <row r="1341" spans="5:5" x14ac:dyDescent="0.25">
      <c r="E1341" s="66"/>
    </row>
    <row r="1342" spans="5:5" x14ac:dyDescent="0.25">
      <c r="E1342" s="66"/>
    </row>
    <row r="1343" spans="5:5" x14ac:dyDescent="0.25">
      <c r="E1343" s="66"/>
    </row>
    <row r="1344" spans="5:5" x14ac:dyDescent="0.25">
      <c r="E1344" s="66"/>
    </row>
    <row r="1345" spans="5:5" x14ac:dyDescent="0.25">
      <c r="E1345" s="66"/>
    </row>
    <row r="1346" spans="5:5" x14ac:dyDescent="0.25">
      <c r="E1346" s="66"/>
    </row>
    <row r="1347" spans="5:5" x14ac:dyDescent="0.25">
      <c r="E1347" s="66"/>
    </row>
    <row r="1348" spans="5:5" x14ac:dyDescent="0.25">
      <c r="E1348" s="66"/>
    </row>
    <row r="1349" spans="5:5" x14ac:dyDescent="0.25">
      <c r="E1349" s="66"/>
    </row>
    <row r="1350" spans="5:5" x14ac:dyDescent="0.25">
      <c r="E1350" s="66"/>
    </row>
    <row r="1351" spans="5:5" x14ac:dyDescent="0.25">
      <c r="E1351" s="66"/>
    </row>
    <row r="1352" spans="5:5" x14ac:dyDescent="0.25">
      <c r="E1352" s="66"/>
    </row>
    <row r="1353" spans="5:5" x14ac:dyDescent="0.25">
      <c r="E1353" s="66"/>
    </row>
    <row r="1354" spans="5:5" x14ac:dyDescent="0.25">
      <c r="E1354" s="66"/>
    </row>
    <row r="1355" spans="5:5" x14ac:dyDescent="0.25">
      <c r="E1355" s="66"/>
    </row>
    <row r="1356" spans="5:5" x14ac:dyDescent="0.25">
      <c r="E1356" s="66"/>
    </row>
    <row r="1357" spans="5:5" x14ac:dyDescent="0.25">
      <c r="E1357" s="66"/>
    </row>
    <row r="1358" spans="5:5" x14ac:dyDescent="0.25">
      <c r="E1358" s="66"/>
    </row>
    <row r="1359" spans="5:5" x14ac:dyDescent="0.25">
      <c r="E1359" s="66"/>
    </row>
    <row r="1360" spans="5:5" x14ac:dyDescent="0.25">
      <c r="E1360" s="66"/>
    </row>
    <row r="1361" spans="5:5" x14ac:dyDescent="0.25">
      <c r="E1361" s="66"/>
    </row>
    <row r="1362" spans="5:5" x14ac:dyDescent="0.25">
      <c r="E1362" s="66"/>
    </row>
    <row r="1363" spans="5:5" x14ac:dyDescent="0.25">
      <c r="E1363" s="66"/>
    </row>
    <row r="1364" spans="5:5" x14ac:dyDescent="0.25">
      <c r="E1364" s="66"/>
    </row>
    <row r="1365" spans="5:5" x14ac:dyDescent="0.25">
      <c r="E1365" s="66"/>
    </row>
    <row r="1366" spans="5:5" x14ac:dyDescent="0.25">
      <c r="E1366" s="66"/>
    </row>
    <row r="1367" spans="5:5" x14ac:dyDescent="0.25">
      <c r="E1367" s="66"/>
    </row>
    <row r="1368" spans="5:5" x14ac:dyDescent="0.25">
      <c r="E1368" s="66"/>
    </row>
    <row r="1369" spans="5:5" x14ac:dyDescent="0.25">
      <c r="E1369" s="66"/>
    </row>
    <row r="1370" spans="5:5" x14ac:dyDescent="0.25">
      <c r="E1370" s="66"/>
    </row>
    <row r="1371" spans="5:5" x14ac:dyDescent="0.25">
      <c r="E1371" s="66"/>
    </row>
    <row r="1372" spans="5:5" x14ac:dyDescent="0.25">
      <c r="E1372" s="66"/>
    </row>
    <row r="1373" spans="5:5" x14ac:dyDescent="0.25">
      <c r="E1373" s="66"/>
    </row>
    <row r="1374" spans="5:5" x14ac:dyDescent="0.25">
      <c r="E1374" s="66"/>
    </row>
    <row r="1375" spans="5:5" x14ac:dyDescent="0.25">
      <c r="E1375" s="66"/>
    </row>
    <row r="1376" spans="5:5" x14ac:dyDescent="0.25">
      <c r="E1376" s="66"/>
    </row>
    <row r="1377" spans="5:5" x14ac:dyDescent="0.25">
      <c r="E1377" s="66"/>
    </row>
    <row r="1378" spans="5:5" x14ac:dyDescent="0.25">
      <c r="E1378" s="66"/>
    </row>
    <row r="1379" spans="5:5" x14ac:dyDescent="0.25">
      <c r="E1379" s="66"/>
    </row>
    <row r="1380" spans="5:5" x14ac:dyDescent="0.25">
      <c r="E1380" s="66"/>
    </row>
    <row r="1381" spans="5:5" x14ac:dyDescent="0.25">
      <c r="E1381" s="66"/>
    </row>
    <row r="1382" spans="5:5" x14ac:dyDescent="0.25">
      <c r="E1382" s="66"/>
    </row>
    <row r="1383" spans="5:5" x14ac:dyDescent="0.25">
      <c r="E1383" s="66"/>
    </row>
    <row r="1384" spans="5:5" x14ac:dyDescent="0.25">
      <c r="E1384" s="66"/>
    </row>
    <row r="1385" spans="5:5" x14ac:dyDescent="0.25">
      <c r="E1385" s="66"/>
    </row>
    <row r="1386" spans="5:5" x14ac:dyDescent="0.25">
      <c r="E1386" s="66"/>
    </row>
    <row r="1387" spans="5:5" x14ac:dyDescent="0.25">
      <c r="E1387" s="66"/>
    </row>
    <row r="1388" spans="5:5" x14ac:dyDescent="0.25">
      <c r="E1388" s="66"/>
    </row>
    <row r="1389" spans="5:5" x14ac:dyDescent="0.25">
      <c r="E1389" s="66"/>
    </row>
    <row r="1390" spans="5:5" x14ac:dyDescent="0.25">
      <c r="E1390" s="66"/>
    </row>
    <row r="1391" spans="5:5" x14ac:dyDescent="0.25">
      <c r="E1391" s="66"/>
    </row>
    <row r="1392" spans="5:5" x14ac:dyDescent="0.25">
      <c r="E1392" s="66"/>
    </row>
    <row r="1393" spans="5:5" x14ac:dyDescent="0.25">
      <c r="E1393" s="66"/>
    </row>
    <row r="1394" spans="5:5" x14ac:dyDescent="0.25">
      <c r="E1394" s="66"/>
    </row>
    <row r="1395" spans="5:5" x14ac:dyDescent="0.25">
      <c r="E1395" s="66"/>
    </row>
    <row r="1396" spans="5:5" x14ac:dyDescent="0.25">
      <c r="E1396" s="66"/>
    </row>
    <row r="1397" spans="5:5" x14ac:dyDescent="0.25">
      <c r="E1397" s="66"/>
    </row>
    <row r="1398" spans="5:5" x14ac:dyDescent="0.25">
      <c r="E1398" s="66"/>
    </row>
    <row r="1399" spans="5:5" x14ac:dyDescent="0.25">
      <c r="E1399" s="66"/>
    </row>
    <row r="1400" spans="5:5" x14ac:dyDescent="0.25">
      <c r="E1400" s="66"/>
    </row>
    <row r="1401" spans="5:5" x14ac:dyDescent="0.25">
      <c r="E1401" s="66"/>
    </row>
    <row r="1402" spans="5:5" x14ac:dyDescent="0.25">
      <c r="E1402" s="66"/>
    </row>
    <row r="1403" spans="5:5" x14ac:dyDescent="0.25">
      <c r="E1403" s="66"/>
    </row>
    <row r="1404" spans="5:5" x14ac:dyDescent="0.25">
      <c r="E1404" s="66"/>
    </row>
    <row r="1405" spans="5:5" x14ac:dyDescent="0.25">
      <c r="E1405" s="66"/>
    </row>
    <row r="1406" spans="5:5" x14ac:dyDescent="0.25">
      <c r="E1406" s="66"/>
    </row>
    <row r="1407" spans="5:5" x14ac:dyDescent="0.25">
      <c r="E1407" s="66"/>
    </row>
    <row r="1408" spans="5:5" x14ac:dyDescent="0.25">
      <c r="E1408" s="66"/>
    </row>
    <row r="1409" spans="5:5" x14ac:dyDescent="0.25">
      <c r="E1409" s="66"/>
    </row>
    <row r="1410" spans="5:5" x14ac:dyDescent="0.25">
      <c r="E1410" s="66"/>
    </row>
    <row r="1411" spans="5:5" x14ac:dyDescent="0.25">
      <c r="E1411" s="66"/>
    </row>
    <row r="1412" spans="5:5" x14ac:dyDescent="0.25">
      <c r="E1412" s="66"/>
    </row>
    <row r="1413" spans="5:5" x14ac:dyDescent="0.25">
      <c r="E1413" s="66"/>
    </row>
    <row r="1414" spans="5:5" x14ac:dyDescent="0.25">
      <c r="E1414" s="66"/>
    </row>
    <row r="1415" spans="5:5" x14ac:dyDescent="0.25">
      <c r="E1415" s="66"/>
    </row>
    <row r="1416" spans="5:5" x14ac:dyDescent="0.25">
      <c r="E1416" s="66"/>
    </row>
    <row r="1417" spans="5:5" x14ac:dyDescent="0.25">
      <c r="E1417" s="66"/>
    </row>
    <row r="1418" spans="5:5" x14ac:dyDescent="0.25">
      <c r="E1418" s="66"/>
    </row>
    <row r="1419" spans="5:5" x14ac:dyDescent="0.25">
      <c r="E1419" s="66"/>
    </row>
    <row r="1420" spans="5:5" x14ac:dyDescent="0.25">
      <c r="E1420" s="66"/>
    </row>
    <row r="1421" spans="5:5" x14ac:dyDescent="0.25">
      <c r="E1421" s="66"/>
    </row>
    <row r="1422" spans="5:5" x14ac:dyDescent="0.25">
      <c r="E1422" s="66"/>
    </row>
    <row r="1423" spans="5:5" x14ac:dyDescent="0.25">
      <c r="E1423" s="66"/>
    </row>
    <row r="1424" spans="5:5" x14ac:dyDescent="0.25">
      <c r="E1424" s="66"/>
    </row>
    <row r="1425" spans="5:5" x14ac:dyDescent="0.25">
      <c r="E1425" s="66"/>
    </row>
    <row r="1426" spans="5:5" x14ac:dyDescent="0.25">
      <c r="E1426" s="66"/>
    </row>
    <row r="1427" spans="5:5" x14ac:dyDescent="0.25">
      <c r="E1427" s="66"/>
    </row>
    <row r="1428" spans="5:5" x14ac:dyDescent="0.25">
      <c r="E1428" s="66"/>
    </row>
    <row r="1429" spans="5:5" x14ac:dyDescent="0.25">
      <c r="E1429" s="66"/>
    </row>
    <row r="1430" spans="5:5" x14ac:dyDescent="0.25">
      <c r="E1430" s="66"/>
    </row>
    <row r="1431" spans="5:5" x14ac:dyDescent="0.25">
      <c r="E1431" s="66"/>
    </row>
    <row r="1432" spans="5:5" x14ac:dyDescent="0.25">
      <c r="E1432" s="66"/>
    </row>
    <row r="1433" spans="5:5" x14ac:dyDescent="0.25">
      <c r="E1433" s="66"/>
    </row>
    <row r="1434" spans="5:5" x14ac:dyDescent="0.25">
      <c r="E1434" s="66"/>
    </row>
    <row r="1435" spans="5:5" x14ac:dyDescent="0.25">
      <c r="E1435" s="66"/>
    </row>
    <row r="1436" spans="5:5" x14ac:dyDescent="0.25">
      <c r="E1436" s="66"/>
    </row>
    <row r="1437" spans="5:5" x14ac:dyDescent="0.25">
      <c r="E1437" s="66"/>
    </row>
    <row r="1438" spans="5:5" x14ac:dyDescent="0.25">
      <c r="E1438" s="66"/>
    </row>
    <row r="1439" spans="5:5" x14ac:dyDescent="0.25">
      <c r="E1439" s="66"/>
    </row>
    <row r="1440" spans="5:5" x14ac:dyDescent="0.25">
      <c r="E1440" s="66"/>
    </row>
    <row r="1441" spans="5:5" x14ac:dyDescent="0.25">
      <c r="E1441" s="66"/>
    </row>
    <row r="1442" spans="5:5" x14ac:dyDescent="0.25">
      <c r="E1442" s="66"/>
    </row>
    <row r="1443" spans="5:5" x14ac:dyDescent="0.25">
      <c r="E1443" s="66"/>
    </row>
    <row r="1444" spans="5:5" x14ac:dyDescent="0.25">
      <c r="E1444" s="66"/>
    </row>
    <row r="1445" spans="5:5" x14ac:dyDescent="0.25">
      <c r="E1445" s="66"/>
    </row>
    <row r="1446" spans="5:5" x14ac:dyDescent="0.25">
      <c r="E1446" s="66"/>
    </row>
    <row r="1447" spans="5:5" x14ac:dyDescent="0.25">
      <c r="E1447" s="66"/>
    </row>
    <row r="1448" spans="5:5" x14ac:dyDescent="0.25">
      <c r="E1448" s="66"/>
    </row>
    <row r="1449" spans="5:5" x14ac:dyDescent="0.25">
      <c r="E1449" s="66"/>
    </row>
    <row r="1450" spans="5:5" x14ac:dyDescent="0.25">
      <c r="E1450" s="66"/>
    </row>
    <row r="1451" spans="5:5" x14ac:dyDescent="0.25">
      <c r="E1451" s="66"/>
    </row>
    <row r="1452" spans="5:5" x14ac:dyDescent="0.25">
      <c r="E1452" s="66"/>
    </row>
    <row r="1453" spans="5:5" x14ac:dyDescent="0.25">
      <c r="E1453" s="66"/>
    </row>
    <row r="1454" spans="5:5" x14ac:dyDescent="0.25">
      <c r="E1454" s="66"/>
    </row>
    <row r="1455" spans="5:5" x14ac:dyDescent="0.25">
      <c r="E1455" s="66"/>
    </row>
    <row r="1456" spans="5:5" x14ac:dyDescent="0.25">
      <c r="E1456" s="66"/>
    </row>
    <row r="1457" spans="5:5" x14ac:dyDescent="0.25">
      <c r="E1457" s="66"/>
    </row>
    <row r="1458" spans="5:5" x14ac:dyDescent="0.25">
      <c r="E1458" s="66"/>
    </row>
    <row r="1459" spans="5:5" x14ac:dyDescent="0.25">
      <c r="E1459" s="66"/>
    </row>
    <row r="1460" spans="5:5" x14ac:dyDescent="0.25">
      <c r="E1460" s="66"/>
    </row>
    <row r="1461" spans="5:5" x14ac:dyDescent="0.25">
      <c r="E1461" s="66"/>
    </row>
    <row r="1462" spans="5:5" x14ac:dyDescent="0.25">
      <c r="E1462" s="66"/>
    </row>
    <row r="1463" spans="5:5" x14ac:dyDescent="0.25">
      <c r="E1463" s="66"/>
    </row>
    <row r="1464" spans="5:5" x14ac:dyDescent="0.25">
      <c r="E1464" s="66"/>
    </row>
    <row r="1465" spans="5:5" x14ac:dyDescent="0.25">
      <c r="E1465" s="66"/>
    </row>
    <row r="1466" spans="5:5" x14ac:dyDescent="0.25">
      <c r="E1466" s="66"/>
    </row>
    <row r="1467" spans="5:5" x14ac:dyDescent="0.25">
      <c r="E1467" s="66"/>
    </row>
    <row r="1468" spans="5:5" x14ac:dyDescent="0.25">
      <c r="E1468" s="66"/>
    </row>
    <row r="1469" spans="5:5" x14ac:dyDescent="0.25">
      <c r="E1469" s="66"/>
    </row>
    <row r="1470" spans="5:5" x14ac:dyDescent="0.25">
      <c r="E1470" s="66"/>
    </row>
    <row r="1471" spans="5:5" x14ac:dyDescent="0.25">
      <c r="E1471" s="66"/>
    </row>
    <row r="1472" spans="5:5" x14ac:dyDescent="0.25">
      <c r="E1472" s="66"/>
    </row>
    <row r="1473" spans="5:5" x14ac:dyDescent="0.25">
      <c r="E1473" s="66"/>
    </row>
    <row r="1474" spans="5:5" x14ac:dyDescent="0.25">
      <c r="E1474" s="66"/>
    </row>
    <row r="1475" spans="5:5" x14ac:dyDescent="0.25">
      <c r="E1475" s="66"/>
    </row>
    <row r="1476" spans="5:5" x14ac:dyDescent="0.25">
      <c r="E1476" s="66"/>
    </row>
    <row r="1477" spans="5:5" x14ac:dyDescent="0.25">
      <c r="E1477" s="66"/>
    </row>
    <row r="1478" spans="5:5" x14ac:dyDescent="0.25">
      <c r="E1478" s="66"/>
    </row>
    <row r="1479" spans="5:5" x14ac:dyDescent="0.25">
      <c r="E1479" s="66"/>
    </row>
    <row r="1480" spans="5:5" x14ac:dyDescent="0.25">
      <c r="E1480" s="66"/>
    </row>
    <row r="1481" spans="5:5" x14ac:dyDescent="0.25">
      <c r="E1481" s="66"/>
    </row>
    <row r="1482" spans="5:5" x14ac:dyDescent="0.25">
      <c r="E1482" s="66"/>
    </row>
    <row r="1483" spans="5:5" x14ac:dyDescent="0.25">
      <c r="E1483" s="66"/>
    </row>
    <row r="1484" spans="5:5" x14ac:dyDescent="0.25">
      <c r="E1484" s="66"/>
    </row>
    <row r="1485" spans="5:5" x14ac:dyDescent="0.25">
      <c r="E1485" s="66"/>
    </row>
    <row r="1486" spans="5:5" x14ac:dyDescent="0.25">
      <c r="E1486" s="66"/>
    </row>
    <row r="1487" spans="5:5" x14ac:dyDescent="0.25">
      <c r="E1487" s="66"/>
    </row>
    <row r="1488" spans="5:5" x14ac:dyDescent="0.25">
      <c r="E1488" s="66"/>
    </row>
    <row r="1489" spans="5:5" x14ac:dyDescent="0.25">
      <c r="E1489" s="66"/>
    </row>
    <row r="1490" spans="5:5" x14ac:dyDescent="0.25">
      <c r="E1490" s="66"/>
    </row>
    <row r="1491" spans="5:5" x14ac:dyDescent="0.25">
      <c r="E1491" s="66"/>
    </row>
    <row r="1492" spans="5:5" x14ac:dyDescent="0.25">
      <c r="E1492" s="66"/>
    </row>
    <row r="1493" spans="5:5" x14ac:dyDescent="0.25">
      <c r="E1493" s="66"/>
    </row>
    <row r="1494" spans="5:5" x14ac:dyDescent="0.25">
      <c r="E1494" s="66"/>
    </row>
    <row r="1495" spans="5:5" x14ac:dyDescent="0.25">
      <c r="E1495" s="66"/>
    </row>
    <row r="1496" spans="5:5" x14ac:dyDescent="0.25">
      <c r="E1496" s="66"/>
    </row>
    <row r="1497" spans="5:5" x14ac:dyDescent="0.25">
      <c r="E1497" s="66"/>
    </row>
    <row r="1498" spans="5:5" x14ac:dyDescent="0.25">
      <c r="E1498" s="66"/>
    </row>
    <row r="1499" spans="5:5" x14ac:dyDescent="0.25">
      <c r="E1499" s="66"/>
    </row>
    <row r="1500" spans="5:5" x14ac:dyDescent="0.25">
      <c r="E1500" s="66"/>
    </row>
    <row r="1501" spans="5:5" x14ac:dyDescent="0.25">
      <c r="E1501" s="66"/>
    </row>
    <row r="1502" spans="5:5" x14ac:dyDescent="0.25">
      <c r="E1502" s="66"/>
    </row>
    <row r="1503" spans="5:5" x14ac:dyDescent="0.25">
      <c r="E1503" s="66"/>
    </row>
    <row r="1504" spans="5:5" x14ac:dyDescent="0.25">
      <c r="E1504" s="66"/>
    </row>
    <row r="1505" spans="5:5" x14ac:dyDescent="0.25">
      <c r="E1505" s="66"/>
    </row>
    <row r="1506" spans="5:5" x14ac:dyDescent="0.25">
      <c r="E1506" s="66"/>
    </row>
    <row r="1507" spans="5:5" x14ac:dyDescent="0.25">
      <c r="E1507" s="66"/>
    </row>
    <row r="1508" spans="5:5" x14ac:dyDescent="0.25">
      <c r="E1508" s="66"/>
    </row>
    <row r="1509" spans="5:5" x14ac:dyDescent="0.25">
      <c r="E1509" s="66"/>
    </row>
    <row r="1510" spans="5:5" x14ac:dyDescent="0.25">
      <c r="E1510" s="66"/>
    </row>
    <row r="1511" spans="5:5" x14ac:dyDescent="0.25">
      <c r="E1511" s="66"/>
    </row>
    <row r="1512" spans="5:5" x14ac:dyDescent="0.25">
      <c r="E1512" s="66"/>
    </row>
    <row r="1513" spans="5:5" x14ac:dyDescent="0.25">
      <c r="E1513" s="66"/>
    </row>
    <row r="1514" spans="5:5" x14ac:dyDescent="0.25">
      <c r="E1514" s="66"/>
    </row>
    <row r="1515" spans="5:5" x14ac:dyDescent="0.25">
      <c r="E1515" s="66"/>
    </row>
    <row r="1516" spans="5:5" x14ac:dyDescent="0.25">
      <c r="E1516" s="66"/>
    </row>
    <row r="1517" spans="5:5" x14ac:dyDescent="0.25">
      <c r="E1517" s="66"/>
    </row>
    <row r="1518" spans="5:5" x14ac:dyDescent="0.25">
      <c r="E1518" s="66"/>
    </row>
    <row r="1519" spans="5:5" x14ac:dyDescent="0.25">
      <c r="E1519" s="66"/>
    </row>
    <row r="1520" spans="5:5" x14ac:dyDescent="0.25">
      <c r="E1520" s="66"/>
    </row>
    <row r="1521" spans="5:5" x14ac:dyDescent="0.25">
      <c r="E1521" s="66"/>
    </row>
    <row r="1522" spans="5:5" x14ac:dyDescent="0.25">
      <c r="E1522" s="66"/>
    </row>
    <row r="1523" spans="5:5" x14ac:dyDescent="0.25">
      <c r="E1523" s="66"/>
    </row>
    <row r="1524" spans="5:5" x14ac:dyDescent="0.25">
      <c r="E1524" s="66"/>
    </row>
    <row r="1525" spans="5:5" x14ac:dyDescent="0.25">
      <c r="E1525" s="66"/>
    </row>
    <row r="1526" spans="5:5" x14ac:dyDescent="0.25">
      <c r="E1526" s="66"/>
    </row>
    <row r="1527" spans="5:5" x14ac:dyDescent="0.25">
      <c r="E1527" s="66"/>
    </row>
    <row r="1528" spans="5:5" x14ac:dyDescent="0.25">
      <c r="E1528" s="66"/>
    </row>
    <row r="1529" spans="5:5" x14ac:dyDescent="0.25">
      <c r="E1529" s="66"/>
    </row>
    <row r="1530" spans="5:5" x14ac:dyDescent="0.25">
      <c r="E1530" s="66"/>
    </row>
    <row r="1531" spans="5:5" x14ac:dyDescent="0.25">
      <c r="E1531" s="66"/>
    </row>
    <row r="1532" spans="5:5" x14ac:dyDescent="0.25">
      <c r="E1532" s="66"/>
    </row>
    <row r="1533" spans="5:5" x14ac:dyDescent="0.25">
      <c r="E1533" s="66"/>
    </row>
    <row r="1534" spans="5:5" x14ac:dyDescent="0.25">
      <c r="E1534" s="66"/>
    </row>
    <row r="1535" spans="5:5" x14ac:dyDescent="0.25">
      <c r="E1535" s="66"/>
    </row>
    <row r="1536" spans="5:5" x14ac:dyDescent="0.25">
      <c r="E1536" s="66"/>
    </row>
    <row r="1537" spans="5:5" x14ac:dyDescent="0.25">
      <c r="E1537" s="66"/>
    </row>
    <row r="1538" spans="5:5" x14ac:dyDescent="0.25">
      <c r="E1538" s="66"/>
    </row>
    <row r="1539" spans="5:5" x14ac:dyDescent="0.25">
      <c r="E1539" s="66"/>
    </row>
    <row r="1540" spans="5:5" x14ac:dyDescent="0.25">
      <c r="E1540" s="66"/>
    </row>
    <row r="1541" spans="5:5" x14ac:dyDescent="0.25">
      <c r="E1541" s="66"/>
    </row>
    <row r="1542" spans="5:5" x14ac:dyDescent="0.25">
      <c r="E1542" s="66"/>
    </row>
    <row r="1543" spans="5:5" x14ac:dyDescent="0.25">
      <c r="E1543" s="66"/>
    </row>
    <row r="1544" spans="5:5" x14ac:dyDescent="0.25">
      <c r="E1544" s="66"/>
    </row>
    <row r="1545" spans="5:5" x14ac:dyDescent="0.25">
      <c r="E1545" s="66"/>
    </row>
    <row r="1546" spans="5:5" x14ac:dyDescent="0.25">
      <c r="E1546" s="66"/>
    </row>
    <row r="1547" spans="5:5" x14ac:dyDescent="0.25">
      <c r="E1547" s="66"/>
    </row>
    <row r="1548" spans="5:5" x14ac:dyDescent="0.25">
      <c r="E1548" s="66"/>
    </row>
    <row r="1549" spans="5:5" x14ac:dyDescent="0.25">
      <c r="E1549" s="66"/>
    </row>
    <row r="1550" spans="5:5" x14ac:dyDescent="0.25">
      <c r="E1550" s="66"/>
    </row>
    <row r="1551" spans="5:5" x14ac:dyDescent="0.25">
      <c r="E1551" s="66"/>
    </row>
    <row r="1552" spans="5:5" x14ac:dyDescent="0.25">
      <c r="E1552" s="66"/>
    </row>
    <row r="1553" spans="5:5" x14ac:dyDescent="0.25">
      <c r="E1553" s="66"/>
    </row>
    <row r="1554" spans="5:5" x14ac:dyDescent="0.25">
      <c r="E1554" s="66"/>
    </row>
    <row r="1555" spans="5:5" x14ac:dyDescent="0.25">
      <c r="E1555" s="66"/>
    </row>
    <row r="1556" spans="5:5" x14ac:dyDescent="0.25">
      <c r="E1556" s="66"/>
    </row>
    <row r="1557" spans="5:5" x14ac:dyDescent="0.25">
      <c r="E1557" s="66"/>
    </row>
    <row r="1558" spans="5:5" x14ac:dyDescent="0.25">
      <c r="E1558" s="66"/>
    </row>
    <row r="1559" spans="5:5" x14ac:dyDescent="0.25">
      <c r="E1559" s="66"/>
    </row>
    <row r="1560" spans="5:5" x14ac:dyDescent="0.25">
      <c r="E1560" s="66"/>
    </row>
    <row r="1561" spans="5:5" x14ac:dyDescent="0.25">
      <c r="E1561" s="66"/>
    </row>
    <row r="1562" spans="5:5" x14ac:dyDescent="0.25">
      <c r="E1562" s="66"/>
    </row>
    <row r="1563" spans="5:5" x14ac:dyDescent="0.25">
      <c r="E1563" s="66"/>
    </row>
    <row r="1564" spans="5:5" x14ac:dyDescent="0.25">
      <c r="E1564" s="66"/>
    </row>
    <row r="1565" spans="5:5" x14ac:dyDescent="0.25">
      <c r="E1565" s="66"/>
    </row>
    <row r="1566" spans="5:5" x14ac:dyDescent="0.25">
      <c r="E1566" s="66"/>
    </row>
    <row r="1567" spans="5:5" x14ac:dyDescent="0.25">
      <c r="E1567" s="66"/>
    </row>
    <row r="1568" spans="5:5" x14ac:dyDescent="0.25">
      <c r="E1568" s="66"/>
    </row>
    <row r="1569" spans="5:5" x14ac:dyDescent="0.25">
      <c r="E1569" s="66"/>
    </row>
    <row r="1570" spans="5:5" x14ac:dyDescent="0.25">
      <c r="E1570" s="66"/>
    </row>
    <row r="1571" spans="5:5" x14ac:dyDescent="0.25">
      <c r="E1571" s="66"/>
    </row>
    <row r="1572" spans="5:5" x14ac:dyDescent="0.25">
      <c r="E1572" s="66"/>
    </row>
    <row r="1573" spans="5:5" x14ac:dyDescent="0.25">
      <c r="E1573" s="66"/>
    </row>
    <row r="1574" spans="5:5" x14ac:dyDescent="0.25">
      <c r="E1574" s="66"/>
    </row>
    <row r="1575" spans="5:5" x14ac:dyDescent="0.25">
      <c r="E1575" s="66"/>
    </row>
    <row r="1576" spans="5:5" x14ac:dyDescent="0.25">
      <c r="E1576" s="66"/>
    </row>
    <row r="1577" spans="5:5" x14ac:dyDescent="0.25">
      <c r="E1577" s="66"/>
    </row>
    <row r="1578" spans="5:5" x14ac:dyDescent="0.25">
      <c r="E1578" s="66"/>
    </row>
    <row r="1579" spans="5:5" x14ac:dyDescent="0.25">
      <c r="E1579" s="66"/>
    </row>
    <row r="1580" spans="5:5" x14ac:dyDescent="0.25">
      <c r="E1580" s="66"/>
    </row>
    <row r="1581" spans="5:5" x14ac:dyDescent="0.25">
      <c r="E1581" s="66"/>
    </row>
    <row r="1582" spans="5:5" x14ac:dyDescent="0.25">
      <c r="E1582" s="66"/>
    </row>
    <row r="1583" spans="5:5" x14ac:dyDescent="0.25">
      <c r="E1583" s="66"/>
    </row>
    <row r="1584" spans="5:5" x14ac:dyDescent="0.25">
      <c r="E1584" s="66"/>
    </row>
    <row r="1585" spans="5:5" x14ac:dyDescent="0.25">
      <c r="E1585" s="66"/>
    </row>
    <row r="1586" spans="5:5" x14ac:dyDescent="0.25">
      <c r="E1586" s="66"/>
    </row>
    <row r="1587" spans="5:5" x14ac:dyDescent="0.25">
      <c r="E1587" s="66"/>
    </row>
    <row r="1588" spans="5:5" x14ac:dyDescent="0.25">
      <c r="E1588" s="66"/>
    </row>
    <row r="1589" spans="5:5" x14ac:dyDescent="0.25">
      <c r="E1589" s="66"/>
    </row>
    <row r="1590" spans="5:5" x14ac:dyDescent="0.25">
      <c r="E1590" s="66"/>
    </row>
    <row r="1591" spans="5:5" x14ac:dyDescent="0.25">
      <c r="E1591" s="66"/>
    </row>
    <row r="1592" spans="5:5" x14ac:dyDescent="0.25">
      <c r="E1592" s="66"/>
    </row>
    <row r="1593" spans="5:5" x14ac:dyDescent="0.25">
      <c r="E1593" s="66"/>
    </row>
    <row r="1594" spans="5:5" x14ac:dyDescent="0.25">
      <c r="E1594" s="66"/>
    </row>
    <row r="1595" spans="5:5" x14ac:dyDescent="0.25">
      <c r="E1595" s="66"/>
    </row>
    <row r="1596" spans="5:5" x14ac:dyDescent="0.25">
      <c r="E1596" s="66"/>
    </row>
    <row r="1597" spans="5:5" x14ac:dyDescent="0.25">
      <c r="E1597" s="66"/>
    </row>
    <row r="1598" spans="5:5" x14ac:dyDescent="0.25">
      <c r="E1598" s="66"/>
    </row>
    <row r="1599" spans="5:5" x14ac:dyDescent="0.25">
      <c r="E1599" s="66"/>
    </row>
    <row r="1600" spans="5:5" x14ac:dyDescent="0.25">
      <c r="E1600" s="66"/>
    </row>
    <row r="1601" spans="5:5" x14ac:dyDescent="0.25">
      <c r="E1601" s="66"/>
    </row>
    <row r="1602" spans="5:5" x14ac:dyDescent="0.25">
      <c r="E1602" s="66"/>
    </row>
    <row r="1603" spans="5:5" x14ac:dyDescent="0.25">
      <c r="E1603" s="66"/>
    </row>
    <row r="1604" spans="5:5" x14ac:dyDescent="0.25">
      <c r="E1604" s="66"/>
    </row>
    <row r="1605" spans="5:5" x14ac:dyDescent="0.25">
      <c r="E1605" s="66"/>
    </row>
    <row r="1606" spans="5:5" x14ac:dyDescent="0.25">
      <c r="E1606" s="66"/>
    </row>
    <row r="1607" spans="5:5" x14ac:dyDescent="0.25">
      <c r="E1607" s="66"/>
    </row>
    <row r="1608" spans="5:5" x14ac:dyDescent="0.25">
      <c r="E1608" s="66"/>
    </row>
    <row r="1609" spans="5:5" x14ac:dyDescent="0.25">
      <c r="E1609" s="66"/>
    </row>
    <row r="1610" spans="5:5" x14ac:dyDescent="0.25">
      <c r="E1610" s="66"/>
    </row>
    <row r="1611" spans="5:5" x14ac:dyDescent="0.25">
      <c r="E1611" s="66"/>
    </row>
    <row r="1612" spans="5:5" x14ac:dyDescent="0.25">
      <c r="E1612" s="66"/>
    </row>
    <row r="1613" spans="5:5" x14ac:dyDescent="0.25">
      <c r="E1613" s="66"/>
    </row>
    <row r="1614" spans="5:5" x14ac:dyDescent="0.25">
      <c r="E1614" s="66"/>
    </row>
    <row r="1615" spans="5:5" x14ac:dyDescent="0.25">
      <c r="E1615" s="66"/>
    </row>
    <row r="1616" spans="5:5" x14ac:dyDescent="0.25">
      <c r="E1616" s="66"/>
    </row>
    <row r="1617" spans="5:5" x14ac:dyDescent="0.25">
      <c r="E1617" s="66"/>
    </row>
    <row r="1618" spans="5:5" x14ac:dyDescent="0.25">
      <c r="E1618" s="66"/>
    </row>
    <row r="1619" spans="5:5" x14ac:dyDescent="0.25">
      <c r="E1619" s="66"/>
    </row>
    <row r="1620" spans="5:5" x14ac:dyDescent="0.25">
      <c r="E1620" s="66"/>
    </row>
    <row r="1621" spans="5:5" x14ac:dyDescent="0.25">
      <c r="E1621" s="66"/>
    </row>
    <row r="1622" spans="5:5" x14ac:dyDescent="0.25">
      <c r="E1622" s="66"/>
    </row>
    <row r="1623" spans="5:5" x14ac:dyDescent="0.25">
      <c r="E1623" s="66"/>
    </row>
    <row r="1624" spans="5:5" x14ac:dyDescent="0.25">
      <c r="E1624" s="66"/>
    </row>
    <row r="1625" spans="5:5" x14ac:dyDescent="0.25">
      <c r="E1625" s="66"/>
    </row>
    <row r="1626" spans="5:5" x14ac:dyDescent="0.25">
      <c r="E1626" s="66"/>
    </row>
    <row r="1627" spans="5:5" x14ac:dyDescent="0.25">
      <c r="E1627" s="66"/>
    </row>
    <row r="1628" spans="5:5" x14ac:dyDescent="0.25">
      <c r="E1628" s="66"/>
    </row>
    <row r="1629" spans="5:5" x14ac:dyDescent="0.25">
      <c r="E1629" s="66"/>
    </row>
    <row r="1630" spans="5:5" x14ac:dyDescent="0.25">
      <c r="E1630" s="66"/>
    </row>
    <row r="1631" spans="5:5" x14ac:dyDescent="0.25">
      <c r="E1631" s="66"/>
    </row>
    <row r="1632" spans="5:5" x14ac:dyDescent="0.25">
      <c r="E1632" s="66"/>
    </row>
    <row r="1633" spans="5:5" x14ac:dyDescent="0.25">
      <c r="E1633" s="66"/>
    </row>
    <row r="1634" spans="5:5" x14ac:dyDescent="0.25">
      <c r="E1634" s="66"/>
    </row>
    <row r="1635" spans="5:5" x14ac:dyDescent="0.25">
      <c r="E1635" s="66"/>
    </row>
    <row r="1636" spans="5:5" x14ac:dyDescent="0.25">
      <c r="E1636" s="66"/>
    </row>
    <row r="1637" spans="5:5" x14ac:dyDescent="0.25">
      <c r="E1637" s="66"/>
    </row>
    <row r="1638" spans="5:5" x14ac:dyDescent="0.25">
      <c r="E1638" s="66"/>
    </row>
    <row r="1639" spans="5:5" x14ac:dyDescent="0.25">
      <c r="E1639" s="66"/>
    </row>
    <row r="1640" spans="5:5" x14ac:dyDescent="0.25">
      <c r="E1640" s="66"/>
    </row>
    <row r="1641" spans="5:5" x14ac:dyDescent="0.25">
      <c r="E1641" s="66"/>
    </row>
    <row r="1642" spans="5:5" x14ac:dyDescent="0.25">
      <c r="E1642" s="66"/>
    </row>
    <row r="1643" spans="5:5" x14ac:dyDescent="0.25">
      <c r="E1643" s="66"/>
    </row>
    <row r="1644" spans="5:5" x14ac:dyDescent="0.25">
      <c r="E1644" s="66"/>
    </row>
    <row r="1645" spans="5:5" x14ac:dyDescent="0.25">
      <c r="E1645" s="66"/>
    </row>
    <row r="1646" spans="5:5" x14ac:dyDescent="0.25">
      <c r="E1646" s="66"/>
    </row>
    <row r="1647" spans="5:5" x14ac:dyDescent="0.25">
      <c r="E1647" s="66"/>
    </row>
    <row r="1648" spans="5:5" x14ac:dyDescent="0.25">
      <c r="E1648" s="66"/>
    </row>
    <row r="1649" spans="5:5" x14ac:dyDescent="0.25">
      <c r="E1649" s="66"/>
    </row>
    <row r="1650" spans="5:5" x14ac:dyDescent="0.25">
      <c r="E1650" s="66"/>
    </row>
    <row r="1651" spans="5:5" x14ac:dyDescent="0.25">
      <c r="E1651" s="66"/>
    </row>
    <row r="1652" spans="5:5" x14ac:dyDescent="0.25">
      <c r="E1652" s="66"/>
    </row>
    <row r="1653" spans="5:5" x14ac:dyDescent="0.25">
      <c r="E1653" s="66"/>
    </row>
    <row r="1654" spans="5:5" x14ac:dyDescent="0.25">
      <c r="E1654" s="66"/>
    </row>
    <row r="1655" spans="5:5" x14ac:dyDescent="0.25">
      <c r="E1655" s="66"/>
    </row>
    <row r="1656" spans="5:5" x14ac:dyDescent="0.25">
      <c r="E1656" s="66"/>
    </row>
    <row r="1657" spans="5:5" x14ac:dyDescent="0.25">
      <c r="E1657" s="66"/>
    </row>
    <row r="1658" spans="5:5" x14ac:dyDescent="0.25">
      <c r="E1658" s="66"/>
    </row>
    <row r="1659" spans="5:5" x14ac:dyDescent="0.25">
      <c r="E1659" s="66"/>
    </row>
    <row r="1660" spans="5:5" x14ac:dyDescent="0.25">
      <c r="E1660" s="66"/>
    </row>
    <row r="1661" spans="5:5" x14ac:dyDescent="0.25">
      <c r="E1661" s="66"/>
    </row>
    <row r="1662" spans="5:5" x14ac:dyDescent="0.25">
      <c r="E1662" s="66"/>
    </row>
    <row r="1663" spans="5:5" x14ac:dyDescent="0.25">
      <c r="E1663" s="66"/>
    </row>
    <row r="1664" spans="5:5" x14ac:dyDescent="0.25">
      <c r="E1664" s="66"/>
    </row>
    <row r="1665" spans="5:5" x14ac:dyDescent="0.25">
      <c r="E1665" s="66"/>
    </row>
    <row r="1666" spans="5:5" x14ac:dyDescent="0.25">
      <c r="E1666" s="66"/>
    </row>
    <row r="1667" spans="5:5" x14ac:dyDescent="0.25">
      <c r="E1667" s="66"/>
    </row>
    <row r="1668" spans="5:5" x14ac:dyDescent="0.25">
      <c r="E1668" s="66"/>
    </row>
    <row r="1669" spans="5:5" x14ac:dyDescent="0.25">
      <c r="E1669" s="66"/>
    </row>
    <row r="1670" spans="5:5" x14ac:dyDescent="0.25">
      <c r="E1670" s="66"/>
    </row>
    <row r="1671" spans="5:5" x14ac:dyDescent="0.25">
      <c r="E1671" s="66"/>
    </row>
    <row r="1672" spans="5:5" x14ac:dyDescent="0.25">
      <c r="E1672" s="66"/>
    </row>
    <row r="1673" spans="5:5" x14ac:dyDescent="0.25">
      <c r="E1673" s="66"/>
    </row>
    <row r="1674" spans="5:5" x14ac:dyDescent="0.25">
      <c r="E1674" s="66"/>
    </row>
    <row r="1675" spans="5:5" x14ac:dyDescent="0.25">
      <c r="E1675" s="66"/>
    </row>
    <row r="1676" spans="5:5" x14ac:dyDescent="0.25">
      <c r="E1676" s="66"/>
    </row>
    <row r="1677" spans="5:5" x14ac:dyDescent="0.25">
      <c r="E1677" s="66"/>
    </row>
    <row r="1678" spans="5:5" x14ac:dyDescent="0.25">
      <c r="E1678" s="66"/>
    </row>
    <row r="1679" spans="5:5" x14ac:dyDescent="0.25">
      <c r="E1679" s="66"/>
    </row>
    <row r="1680" spans="5:5" x14ac:dyDescent="0.25">
      <c r="E1680" s="66"/>
    </row>
    <row r="1681" spans="5:5" x14ac:dyDescent="0.25">
      <c r="E1681" s="66"/>
    </row>
    <row r="1682" spans="5:5" x14ac:dyDescent="0.25">
      <c r="E1682" s="66"/>
    </row>
    <row r="1683" spans="5:5" x14ac:dyDescent="0.25">
      <c r="E1683" s="66"/>
    </row>
    <row r="1684" spans="5:5" x14ac:dyDescent="0.25">
      <c r="E1684" s="66"/>
    </row>
    <row r="1685" spans="5:5" x14ac:dyDescent="0.25">
      <c r="E1685" s="66"/>
    </row>
    <row r="1686" spans="5:5" x14ac:dyDescent="0.25">
      <c r="E1686" s="66"/>
    </row>
    <row r="1687" spans="5:5" x14ac:dyDescent="0.25">
      <c r="E1687" s="66"/>
    </row>
    <row r="1688" spans="5:5" x14ac:dyDescent="0.25">
      <c r="E1688" s="66"/>
    </row>
    <row r="1689" spans="5:5" x14ac:dyDescent="0.25">
      <c r="E1689" s="66"/>
    </row>
    <row r="1690" spans="5:5" x14ac:dyDescent="0.25">
      <c r="E1690" s="66"/>
    </row>
    <row r="1691" spans="5:5" x14ac:dyDescent="0.25">
      <c r="E1691" s="66"/>
    </row>
    <row r="1692" spans="5:5" x14ac:dyDescent="0.25">
      <c r="E1692" s="66"/>
    </row>
    <row r="1693" spans="5:5" x14ac:dyDescent="0.25">
      <c r="E1693" s="66"/>
    </row>
    <row r="1694" spans="5:5" x14ac:dyDescent="0.25">
      <c r="E1694" s="66"/>
    </row>
    <row r="1695" spans="5:5" x14ac:dyDescent="0.25">
      <c r="E1695" s="66"/>
    </row>
    <row r="1696" spans="5:5" x14ac:dyDescent="0.25">
      <c r="E1696" s="66"/>
    </row>
    <row r="1697" spans="5:5" x14ac:dyDescent="0.25">
      <c r="E1697" s="66"/>
    </row>
    <row r="1698" spans="5:5" x14ac:dyDescent="0.25">
      <c r="E1698" s="66"/>
    </row>
    <row r="1699" spans="5:5" x14ac:dyDescent="0.25">
      <c r="E1699" s="66"/>
    </row>
    <row r="1700" spans="5:5" x14ac:dyDescent="0.25">
      <c r="E1700" s="66"/>
    </row>
    <row r="1701" spans="5:5" x14ac:dyDescent="0.25">
      <c r="E1701" s="66"/>
    </row>
    <row r="1702" spans="5:5" x14ac:dyDescent="0.25">
      <c r="E1702" s="66"/>
    </row>
    <row r="1703" spans="5:5" x14ac:dyDescent="0.25">
      <c r="E1703" s="66"/>
    </row>
    <row r="1704" spans="5:5" x14ac:dyDescent="0.25">
      <c r="E1704" s="66"/>
    </row>
    <row r="1705" spans="5:5" x14ac:dyDescent="0.25">
      <c r="E1705" s="66"/>
    </row>
    <row r="1706" spans="5:5" x14ac:dyDescent="0.25">
      <c r="E1706" s="66"/>
    </row>
    <row r="1707" spans="5:5" x14ac:dyDescent="0.25">
      <c r="E1707" s="66"/>
    </row>
    <row r="1708" spans="5:5" x14ac:dyDescent="0.25">
      <c r="E1708" s="66"/>
    </row>
    <row r="1709" spans="5:5" x14ac:dyDescent="0.25">
      <c r="E1709" s="66"/>
    </row>
    <row r="1710" spans="5:5" x14ac:dyDescent="0.25">
      <c r="E1710" s="66"/>
    </row>
    <row r="1711" spans="5:5" x14ac:dyDescent="0.25">
      <c r="E1711" s="66"/>
    </row>
    <row r="1712" spans="5:5" x14ac:dyDescent="0.25">
      <c r="E1712" s="66"/>
    </row>
    <row r="1713" spans="5:5" x14ac:dyDescent="0.25">
      <c r="E1713" s="66"/>
    </row>
    <row r="1714" spans="5:5" x14ac:dyDescent="0.25">
      <c r="E1714" s="66"/>
    </row>
    <row r="1715" spans="5:5" x14ac:dyDescent="0.25">
      <c r="E1715" s="66"/>
    </row>
    <row r="1716" spans="5:5" x14ac:dyDescent="0.25">
      <c r="E1716" s="66"/>
    </row>
    <row r="1717" spans="5:5" x14ac:dyDescent="0.25">
      <c r="E1717" s="66"/>
    </row>
    <row r="1718" spans="5:5" x14ac:dyDescent="0.25">
      <c r="E1718" s="66"/>
    </row>
    <row r="1719" spans="5:5" x14ac:dyDescent="0.25">
      <c r="E1719" s="66"/>
    </row>
    <row r="1720" spans="5:5" x14ac:dyDescent="0.25">
      <c r="E1720" s="66"/>
    </row>
    <row r="1721" spans="5:5" x14ac:dyDescent="0.25">
      <c r="E1721" s="66"/>
    </row>
    <row r="1722" spans="5:5" x14ac:dyDescent="0.25">
      <c r="E1722" s="66"/>
    </row>
    <row r="1723" spans="5:5" x14ac:dyDescent="0.25">
      <c r="E1723" s="66"/>
    </row>
    <row r="1724" spans="5:5" x14ac:dyDescent="0.25">
      <c r="E1724" s="66"/>
    </row>
    <row r="1725" spans="5:5" x14ac:dyDescent="0.25">
      <c r="E1725" s="66"/>
    </row>
    <row r="1726" spans="5:5" x14ac:dyDescent="0.25">
      <c r="E1726" s="66"/>
    </row>
    <row r="1727" spans="5:5" x14ac:dyDescent="0.25">
      <c r="E1727" s="66"/>
    </row>
    <row r="1728" spans="5:5" x14ac:dyDescent="0.25">
      <c r="E1728" s="66"/>
    </row>
    <row r="1729" spans="5:5" x14ac:dyDescent="0.25">
      <c r="E1729" s="66"/>
    </row>
    <row r="1730" spans="5:5" x14ac:dyDescent="0.25">
      <c r="E1730" s="66"/>
    </row>
    <row r="1731" spans="5:5" x14ac:dyDescent="0.25">
      <c r="E1731" s="66"/>
    </row>
    <row r="1732" spans="5:5" x14ac:dyDescent="0.25">
      <c r="E1732" s="66"/>
    </row>
    <row r="1733" spans="5:5" x14ac:dyDescent="0.25">
      <c r="E1733" s="66"/>
    </row>
    <row r="1734" spans="5:5" x14ac:dyDescent="0.25">
      <c r="E1734" s="66"/>
    </row>
    <row r="1735" spans="5:5" x14ac:dyDescent="0.25">
      <c r="E1735" s="66"/>
    </row>
    <row r="1736" spans="5:5" x14ac:dyDescent="0.25">
      <c r="E1736" s="66"/>
    </row>
    <row r="1737" spans="5:5" x14ac:dyDescent="0.25">
      <c r="E1737" s="66"/>
    </row>
    <row r="1738" spans="5:5" x14ac:dyDescent="0.25">
      <c r="E1738" s="66"/>
    </row>
    <row r="1739" spans="5:5" x14ac:dyDescent="0.25">
      <c r="E1739" s="66"/>
    </row>
    <row r="1740" spans="5:5" x14ac:dyDescent="0.25">
      <c r="E1740" s="66"/>
    </row>
    <row r="1741" spans="5:5" x14ac:dyDescent="0.25">
      <c r="E1741" s="66"/>
    </row>
    <row r="1742" spans="5:5" x14ac:dyDescent="0.25">
      <c r="E1742" s="66"/>
    </row>
    <row r="1743" spans="5:5" x14ac:dyDescent="0.25">
      <c r="E1743" s="66"/>
    </row>
    <row r="1744" spans="5:5" x14ac:dyDescent="0.25">
      <c r="E1744" s="66"/>
    </row>
    <row r="1745" spans="5:5" x14ac:dyDescent="0.25">
      <c r="E1745" s="66"/>
    </row>
    <row r="1746" spans="5:5" x14ac:dyDescent="0.25">
      <c r="E1746" s="66"/>
    </row>
    <row r="1747" spans="5:5" x14ac:dyDescent="0.25">
      <c r="E1747" s="66"/>
    </row>
    <row r="1748" spans="5:5" x14ac:dyDescent="0.25">
      <c r="E1748" s="66"/>
    </row>
    <row r="1749" spans="5:5" x14ac:dyDescent="0.25">
      <c r="E1749" s="66"/>
    </row>
    <row r="1750" spans="5:5" x14ac:dyDescent="0.25">
      <c r="E1750" s="66"/>
    </row>
    <row r="1751" spans="5:5" x14ac:dyDescent="0.25">
      <c r="E1751" s="66"/>
    </row>
    <row r="1752" spans="5:5" x14ac:dyDescent="0.25">
      <c r="E1752" s="66"/>
    </row>
    <row r="1753" spans="5:5" x14ac:dyDescent="0.25">
      <c r="E1753" s="66"/>
    </row>
    <row r="1754" spans="5:5" x14ac:dyDescent="0.25">
      <c r="E1754" s="66"/>
    </row>
    <row r="1755" spans="5:5" x14ac:dyDescent="0.25">
      <c r="E1755" s="66"/>
    </row>
    <row r="1756" spans="5:5" x14ac:dyDescent="0.25">
      <c r="E1756" s="66"/>
    </row>
    <row r="1757" spans="5:5" x14ac:dyDescent="0.25">
      <c r="E1757" s="66"/>
    </row>
    <row r="1758" spans="5:5" x14ac:dyDescent="0.25">
      <c r="E1758" s="66"/>
    </row>
    <row r="1759" spans="5:5" x14ac:dyDescent="0.25">
      <c r="E1759" s="66"/>
    </row>
    <row r="1760" spans="5:5" x14ac:dyDescent="0.25">
      <c r="E1760" s="66"/>
    </row>
    <row r="1761" spans="5:5" x14ac:dyDescent="0.25">
      <c r="E1761" s="66"/>
    </row>
    <row r="1762" spans="5:5" x14ac:dyDescent="0.25">
      <c r="E1762" s="66"/>
    </row>
    <row r="1763" spans="5:5" x14ac:dyDescent="0.25">
      <c r="E1763" s="66"/>
    </row>
    <row r="1764" spans="5:5" x14ac:dyDescent="0.25">
      <c r="E1764" s="66"/>
    </row>
    <row r="1765" spans="5:5" x14ac:dyDescent="0.25">
      <c r="E1765" s="66"/>
    </row>
    <row r="1766" spans="5:5" x14ac:dyDescent="0.25">
      <c r="E1766" s="66"/>
    </row>
    <row r="1767" spans="5:5" x14ac:dyDescent="0.25">
      <c r="E1767" s="66"/>
    </row>
    <row r="1768" spans="5:5" x14ac:dyDescent="0.25">
      <c r="E1768" s="66"/>
    </row>
    <row r="1769" spans="5:5" x14ac:dyDescent="0.25">
      <c r="E1769" s="66"/>
    </row>
    <row r="1770" spans="5:5" x14ac:dyDescent="0.25">
      <c r="E1770" s="66"/>
    </row>
    <row r="1771" spans="5:5" x14ac:dyDescent="0.25">
      <c r="E1771" s="66"/>
    </row>
    <row r="1772" spans="5:5" x14ac:dyDescent="0.25">
      <c r="E1772" s="66"/>
    </row>
    <row r="1773" spans="5:5" x14ac:dyDescent="0.25">
      <c r="E1773" s="66"/>
    </row>
    <row r="1774" spans="5:5" x14ac:dyDescent="0.25">
      <c r="E1774" s="66"/>
    </row>
    <row r="1775" spans="5:5" x14ac:dyDescent="0.25">
      <c r="E1775" s="66"/>
    </row>
    <row r="1776" spans="5:5" x14ac:dyDescent="0.25">
      <c r="E1776" s="66"/>
    </row>
    <row r="1777" spans="5:5" x14ac:dyDescent="0.25">
      <c r="E1777" s="66"/>
    </row>
    <row r="1778" spans="5:5" x14ac:dyDescent="0.25">
      <c r="E1778" s="66"/>
    </row>
    <row r="1779" spans="5:5" x14ac:dyDescent="0.25">
      <c r="E1779" s="66"/>
    </row>
    <row r="1780" spans="5:5" x14ac:dyDescent="0.25">
      <c r="E1780" s="66"/>
    </row>
    <row r="1781" spans="5:5" x14ac:dyDescent="0.25">
      <c r="E1781" s="66"/>
    </row>
    <row r="1782" spans="5:5" x14ac:dyDescent="0.25">
      <c r="E1782" s="66"/>
    </row>
    <row r="1783" spans="5:5" x14ac:dyDescent="0.25">
      <c r="E1783" s="66"/>
    </row>
    <row r="1784" spans="5:5" x14ac:dyDescent="0.25">
      <c r="E1784" s="66"/>
    </row>
    <row r="1785" spans="5:5" x14ac:dyDescent="0.25">
      <c r="E1785" s="66"/>
    </row>
    <row r="1786" spans="5:5" x14ac:dyDescent="0.25">
      <c r="E1786" s="66"/>
    </row>
    <row r="1787" spans="5:5" x14ac:dyDescent="0.25">
      <c r="E1787" s="66"/>
    </row>
    <row r="1788" spans="5:5" x14ac:dyDescent="0.25">
      <c r="E1788" s="66"/>
    </row>
    <row r="1789" spans="5:5" x14ac:dyDescent="0.25">
      <c r="E1789" s="66"/>
    </row>
    <row r="1790" spans="5:5" x14ac:dyDescent="0.25">
      <c r="E1790" s="66"/>
    </row>
    <row r="1791" spans="5:5" x14ac:dyDescent="0.25">
      <c r="E1791" s="66"/>
    </row>
    <row r="1792" spans="5:5" x14ac:dyDescent="0.25">
      <c r="E1792" s="66"/>
    </row>
    <row r="1793" spans="5:5" x14ac:dyDescent="0.25">
      <c r="E1793" s="66"/>
    </row>
    <row r="1794" spans="5:5" x14ac:dyDescent="0.25">
      <c r="E1794" s="66"/>
    </row>
    <row r="1795" spans="5:5" x14ac:dyDescent="0.25">
      <c r="E1795" s="66"/>
    </row>
    <row r="1796" spans="5:5" x14ac:dyDescent="0.25">
      <c r="E1796" s="66"/>
    </row>
    <row r="1797" spans="5:5" x14ac:dyDescent="0.25">
      <c r="E1797" s="66"/>
    </row>
    <row r="1798" spans="5:5" x14ac:dyDescent="0.25">
      <c r="E1798" s="66"/>
    </row>
    <row r="1799" spans="5:5" x14ac:dyDescent="0.25">
      <c r="E1799" s="66"/>
    </row>
    <row r="1800" spans="5:5" x14ac:dyDescent="0.25">
      <c r="E1800" s="66"/>
    </row>
    <row r="1801" spans="5:5" x14ac:dyDescent="0.25">
      <c r="E1801" s="66"/>
    </row>
    <row r="1802" spans="5:5" x14ac:dyDescent="0.25">
      <c r="E1802" s="66"/>
    </row>
    <row r="1803" spans="5:5" x14ac:dyDescent="0.25">
      <c r="E1803" s="66"/>
    </row>
    <row r="1804" spans="5:5" x14ac:dyDescent="0.25">
      <c r="E1804" s="66"/>
    </row>
    <row r="1805" spans="5:5" x14ac:dyDescent="0.25">
      <c r="E1805" s="66"/>
    </row>
    <row r="1806" spans="5:5" x14ac:dyDescent="0.25">
      <c r="E1806" s="66"/>
    </row>
    <row r="1807" spans="5:5" x14ac:dyDescent="0.25">
      <c r="E1807" s="66"/>
    </row>
    <row r="1808" spans="5:5" x14ac:dyDescent="0.25">
      <c r="E1808" s="66"/>
    </row>
    <row r="1809" spans="5:5" x14ac:dyDescent="0.25">
      <c r="E1809" s="66"/>
    </row>
    <row r="1810" spans="5:5" x14ac:dyDescent="0.25">
      <c r="E1810" s="66"/>
    </row>
    <row r="1811" spans="5:5" x14ac:dyDescent="0.25">
      <c r="E1811" s="66"/>
    </row>
    <row r="1812" spans="5:5" x14ac:dyDescent="0.25">
      <c r="E1812" s="66"/>
    </row>
    <row r="1813" spans="5:5" x14ac:dyDescent="0.25">
      <c r="E1813" s="66"/>
    </row>
    <row r="1814" spans="5:5" x14ac:dyDescent="0.25">
      <c r="E1814" s="66"/>
    </row>
    <row r="1815" spans="5:5" x14ac:dyDescent="0.25">
      <c r="E1815" s="66"/>
    </row>
    <row r="1816" spans="5:5" x14ac:dyDescent="0.25">
      <c r="E1816" s="66"/>
    </row>
    <row r="1817" spans="5:5" x14ac:dyDescent="0.25">
      <c r="E1817" s="66"/>
    </row>
    <row r="1818" spans="5:5" x14ac:dyDescent="0.25">
      <c r="E1818" s="66"/>
    </row>
    <row r="1819" spans="5:5" x14ac:dyDescent="0.25">
      <c r="E1819" s="66"/>
    </row>
    <row r="1820" spans="5:5" x14ac:dyDescent="0.25">
      <c r="E1820" s="66"/>
    </row>
    <row r="1821" spans="5:5" x14ac:dyDescent="0.25">
      <c r="E1821" s="66"/>
    </row>
    <row r="1822" spans="5:5" x14ac:dyDescent="0.25">
      <c r="E1822" s="66"/>
    </row>
    <row r="1823" spans="5:5" x14ac:dyDescent="0.25">
      <c r="E1823" s="66"/>
    </row>
    <row r="1824" spans="5:5" x14ac:dyDescent="0.25">
      <c r="E1824" s="66"/>
    </row>
    <row r="1825" spans="5:5" x14ac:dyDescent="0.25">
      <c r="E1825" s="66"/>
    </row>
    <row r="1826" spans="5:5" x14ac:dyDescent="0.25">
      <c r="E1826" s="66"/>
    </row>
    <row r="1827" spans="5:5" x14ac:dyDescent="0.25">
      <c r="E1827" s="66"/>
    </row>
    <row r="1828" spans="5:5" x14ac:dyDescent="0.25">
      <c r="E1828" s="66"/>
    </row>
    <row r="1829" spans="5:5" x14ac:dyDescent="0.25">
      <c r="E1829" s="66"/>
    </row>
    <row r="1830" spans="5:5" x14ac:dyDescent="0.25">
      <c r="E1830" s="66"/>
    </row>
    <row r="1831" spans="5:5" x14ac:dyDescent="0.25">
      <c r="E1831" s="66"/>
    </row>
    <row r="1832" spans="5:5" x14ac:dyDescent="0.25">
      <c r="E1832" s="66"/>
    </row>
    <row r="1833" spans="5:5" x14ac:dyDescent="0.25">
      <c r="E1833" s="66"/>
    </row>
    <row r="1834" spans="5:5" x14ac:dyDescent="0.25">
      <c r="E1834" s="66"/>
    </row>
    <row r="1835" spans="5:5" x14ac:dyDescent="0.25">
      <c r="E1835" s="66"/>
    </row>
    <row r="1836" spans="5:5" x14ac:dyDescent="0.25">
      <c r="E1836" s="66"/>
    </row>
    <row r="1837" spans="5:5" x14ac:dyDescent="0.25">
      <c r="E1837" s="66"/>
    </row>
    <row r="1838" spans="5:5" x14ac:dyDescent="0.25">
      <c r="E1838" s="66"/>
    </row>
    <row r="1839" spans="5:5" x14ac:dyDescent="0.25">
      <c r="E1839" s="66"/>
    </row>
    <row r="1840" spans="5:5" x14ac:dyDescent="0.25">
      <c r="E1840" s="66"/>
    </row>
    <row r="1841" spans="5:5" x14ac:dyDescent="0.25">
      <c r="E1841" s="66"/>
    </row>
    <row r="1842" spans="5:5" x14ac:dyDescent="0.25">
      <c r="E1842" s="66"/>
    </row>
    <row r="1843" spans="5:5" x14ac:dyDescent="0.25">
      <c r="E1843" s="66"/>
    </row>
    <row r="1844" spans="5:5" x14ac:dyDescent="0.25">
      <c r="E1844" s="66"/>
    </row>
    <row r="1845" spans="5:5" x14ac:dyDescent="0.25">
      <c r="E1845" s="66"/>
    </row>
    <row r="1846" spans="5:5" x14ac:dyDescent="0.25">
      <c r="E1846" s="66"/>
    </row>
    <row r="1847" spans="5:5" x14ac:dyDescent="0.25">
      <c r="E1847" s="66"/>
    </row>
    <row r="1848" spans="5:5" x14ac:dyDescent="0.25">
      <c r="E1848" s="66"/>
    </row>
    <row r="1849" spans="5:5" x14ac:dyDescent="0.25">
      <c r="E1849" s="66"/>
    </row>
    <row r="1850" spans="5:5" x14ac:dyDescent="0.25">
      <c r="E1850" s="66"/>
    </row>
    <row r="1851" spans="5:5" x14ac:dyDescent="0.25">
      <c r="E1851" s="66"/>
    </row>
    <row r="1852" spans="5:5" x14ac:dyDescent="0.25">
      <c r="E1852" s="66"/>
    </row>
    <row r="1853" spans="5:5" x14ac:dyDescent="0.25">
      <c r="E1853" s="66"/>
    </row>
    <row r="1854" spans="5:5" x14ac:dyDescent="0.25">
      <c r="E1854" s="66"/>
    </row>
    <row r="1855" spans="5:5" x14ac:dyDescent="0.25">
      <c r="E1855" s="66"/>
    </row>
    <row r="1856" spans="5:5" x14ac:dyDescent="0.25">
      <c r="E1856" s="66"/>
    </row>
    <row r="1857" spans="5:5" x14ac:dyDescent="0.25">
      <c r="E1857" s="66"/>
    </row>
    <row r="1858" spans="5:5" x14ac:dyDescent="0.25">
      <c r="E1858" s="66"/>
    </row>
    <row r="1859" spans="5:5" x14ac:dyDescent="0.25">
      <c r="E1859" s="66"/>
    </row>
    <row r="1860" spans="5:5" x14ac:dyDescent="0.25">
      <c r="E1860" s="66"/>
    </row>
    <row r="1861" spans="5:5" x14ac:dyDescent="0.25">
      <c r="E1861" s="66"/>
    </row>
    <row r="1862" spans="5:5" x14ac:dyDescent="0.25">
      <c r="E1862" s="66"/>
    </row>
    <row r="1863" spans="5:5" x14ac:dyDescent="0.25">
      <c r="E1863" s="66"/>
    </row>
    <row r="1864" spans="5:5" x14ac:dyDescent="0.25">
      <c r="E1864" s="66"/>
    </row>
    <row r="1865" spans="5:5" x14ac:dyDescent="0.25">
      <c r="E1865" s="66"/>
    </row>
    <row r="1866" spans="5:5" x14ac:dyDescent="0.25">
      <c r="E1866" s="66"/>
    </row>
    <row r="1867" spans="5:5" x14ac:dyDescent="0.25">
      <c r="E1867" s="66"/>
    </row>
    <row r="1868" spans="5:5" x14ac:dyDescent="0.25">
      <c r="E1868" s="66"/>
    </row>
    <row r="1869" spans="5:5" x14ac:dyDescent="0.25">
      <c r="E1869" s="66"/>
    </row>
    <row r="1870" spans="5:5" x14ac:dyDescent="0.25">
      <c r="E1870" s="66"/>
    </row>
    <row r="1871" spans="5:5" x14ac:dyDescent="0.25">
      <c r="E1871" s="66"/>
    </row>
    <row r="1872" spans="5:5" x14ac:dyDescent="0.25">
      <c r="E1872" s="66"/>
    </row>
    <row r="1873" spans="5:5" x14ac:dyDescent="0.25">
      <c r="E1873" s="66"/>
    </row>
    <row r="1874" spans="5:5" x14ac:dyDescent="0.25">
      <c r="E1874" s="66"/>
    </row>
    <row r="1875" spans="5:5" x14ac:dyDescent="0.25">
      <c r="E1875" s="66"/>
    </row>
    <row r="1876" spans="5:5" x14ac:dyDescent="0.25">
      <c r="E1876" s="66"/>
    </row>
    <row r="1877" spans="5:5" x14ac:dyDescent="0.25">
      <c r="E1877" s="66"/>
    </row>
    <row r="1878" spans="5:5" x14ac:dyDescent="0.25">
      <c r="E1878" s="66"/>
    </row>
    <row r="1879" spans="5:5" x14ac:dyDescent="0.25">
      <c r="E1879" s="66"/>
    </row>
    <row r="1880" spans="5:5" x14ac:dyDescent="0.25">
      <c r="E1880" s="66"/>
    </row>
    <row r="1881" spans="5:5" x14ac:dyDescent="0.25">
      <c r="E1881" s="66"/>
    </row>
    <row r="1882" spans="5:5" x14ac:dyDescent="0.25">
      <c r="E1882" s="66"/>
    </row>
    <row r="1883" spans="5:5" x14ac:dyDescent="0.25">
      <c r="E1883" s="66"/>
    </row>
    <row r="1884" spans="5:5" x14ac:dyDescent="0.25">
      <c r="E1884" s="66"/>
    </row>
    <row r="1885" spans="5:5" x14ac:dyDescent="0.25">
      <c r="E1885" s="66"/>
    </row>
    <row r="1886" spans="5:5" x14ac:dyDescent="0.25">
      <c r="E1886" s="66"/>
    </row>
    <row r="1887" spans="5:5" x14ac:dyDescent="0.25">
      <c r="E1887" s="66"/>
    </row>
    <row r="1888" spans="5:5" x14ac:dyDescent="0.25">
      <c r="E1888" s="66"/>
    </row>
    <row r="1889" spans="5:5" x14ac:dyDescent="0.25">
      <c r="E1889" s="66"/>
    </row>
    <row r="1890" spans="5:5" x14ac:dyDescent="0.25">
      <c r="E1890" s="66"/>
    </row>
    <row r="1891" spans="5:5" x14ac:dyDescent="0.25">
      <c r="E1891" s="66"/>
    </row>
    <row r="1892" spans="5:5" x14ac:dyDescent="0.25">
      <c r="E1892" s="66"/>
    </row>
    <row r="1893" spans="5:5" x14ac:dyDescent="0.25">
      <c r="E1893" s="66"/>
    </row>
    <row r="1894" spans="5:5" x14ac:dyDescent="0.25">
      <c r="E1894" s="66"/>
    </row>
    <row r="1895" spans="5:5" x14ac:dyDescent="0.25">
      <c r="E1895" s="66"/>
    </row>
    <row r="1896" spans="5:5" x14ac:dyDescent="0.25">
      <c r="E1896" s="66"/>
    </row>
    <row r="1897" spans="5:5" x14ac:dyDescent="0.25">
      <c r="E1897" s="66"/>
    </row>
    <row r="1898" spans="5:5" x14ac:dyDescent="0.25">
      <c r="E1898" s="66"/>
    </row>
    <row r="1899" spans="5:5" x14ac:dyDescent="0.25">
      <c r="E1899" s="66"/>
    </row>
    <row r="1900" spans="5:5" x14ac:dyDescent="0.25">
      <c r="E1900" s="66"/>
    </row>
    <row r="1901" spans="5:5" x14ac:dyDescent="0.25">
      <c r="E1901" s="66"/>
    </row>
    <row r="1902" spans="5:5" x14ac:dyDescent="0.25">
      <c r="E1902" s="66"/>
    </row>
    <row r="1903" spans="5:5" x14ac:dyDescent="0.25">
      <c r="E1903" s="66"/>
    </row>
    <row r="1904" spans="5:5" x14ac:dyDescent="0.25">
      <c r="E1904" s="66"/>
    </row>
    <row r="1905" spans="5:5" x14ac:dyDescent="0.25">
      <c r="E1905" s="66"/>
    </row>
    <row r="1906" spans="5:5" x14ac:dyDescent="0.25">
      <c r="E1906" s="66"/>
    </row>
    <row r="1907" spans="5:5" x14ac:dyDescent="0.25">
      <c r="E1907" s="66"/>
    </row>
    <row r="1908" spans="5:5" x14ac:dyDescent="0.25">
      <c r="E1908" s="66"/>
    </row>
    <row r="1909" spans="5:5" x14ac:dyDescent="0.25">
      <c r="E1909" s="66"/>
    </row>
    <row r="1910" spans="5:5" x14ac:dyDescent="0.25">
      <c r="E1910" s="66"/>
    </row>
    <row r="1911" spans="5:5" x14ac:dyDescent="0.25">
      <c r="E1911" s="66"/>
    </row>
    <row r="1912" spans="5:5" x14ac:dyDescent="0.25">
      <c r="E1912" s="66"/>
    </row>
    <row r="1913" spans="5:5" x14ac:dyDescent="0.25">
      <c r="E1913" s="66"/>
    </row>
    <row r="1914" spans="5:5" x14ac:dyDescent="0.25">
      <c r="E1914" s="66"/>
    </row>
    <row r="1915" spans="5:5" x14ac:dyDescent="0.25">
      <c r="E1915" s="66"/>
    </row>
    <row r="1916" spans="5:5" x14ac:dyDescent="0.25">
      <c r="E1916" s="66"/>
    </row>
    <row r="1917" spans="5:5" x14ac:dyDescent="0.25">
      <c r="E1917" s="66"/>
    </row>
    <row r="1918" spans="5:5" x14ac:dyDescent="0.25">
      <c r="E1918" s="66"/>
    </row>
    <row r="1919" spans="5:5" x14ac:dyDescent="0.25">
      <c r="E1919" s="66"/>
    </row>
    <row r="1920" spans="5:5" x14ac:dyDescent="0.25">
      <c r="E1920" s="66"/>
    </row>
    <row r="1921" spans="5:5" x14ac:dyDescent="0.25">
      <c r="E1921" s="66"/>
    </row>
    <row r="1922" spans="5:5" x14ac:dyDescent="0.25">
      <c r="E1922" s="66"/>
    </row>
    <row r="1923" spans="5:5" x14ac:dyDescent="0.25">
      <c r="E1923" s="66"/>
    </row>
    <row r="1924" spans="5:5" x14ac:dyDescent="0.25">
      <c r="E1924" s="66"/>
    </row>
    <row r="1925" spans="5:5" x14ac:dyDescent="0.25">
      <c r="E1925" s="66"/>
    </row>
    <row r="1926" spans="5:5" x14ac:dyDescent="0.25">
      <c r="E1926" s="66"/>
    </row>
    <row r="1927" spans="5:5" x14ac:dyDescent="0.25">
      <c r="E1927" s="66"/>
    </row>
    <row r="1928" spans="5:5" x14ac:dyDescent="0.25">
      <c r="E1928" s="66"/>
    </row>
    <row r="1929" spans="5:5" x14ac:dyDescent="0.25">
      <c r="E1929" s="66"/>
    </row>
    <row r="1930" spans="5:5" x14ac:dyDescent="0.25">
      <c r="E1930" s="66"/>
    </row>
    <row r="1931" spans="5:5" x14ac:dyDescent="0.25">
      <c r="E1931" s="66"/>
    </row>
    <row r="1932" spans="5:5" x14ac:dyDescent="0.25">
      <c r="E1932" s="66"/>
    </row>
    <row r="1933" spans="5:5" x14ac:dyDescent="0.25">
      <c r="E1933" s="66"/>
    </row>
    <row r="1934" spans="5:5" x14ac:dyDescent="0.25">
      <c r="E1934" s="66"/>
    </row>
    <row r="1935" spans="5:5" x14ac:dyDescent="0.25">
      <c r="E1935" s="66"/>
    </row>
    <row r="1936" spans="5:5" x14ac:dyDescent="0.25">
      <c r="E1936" s="66"/>
    </row>
    <row r="1937" spans="5:5" x14ac:dyDescent="0.25">
      <c r="E1937" s="66"/>
    </row>
    <row r="1938" spans="5:5" x14ac:dyDescent="0.25">
      <c r="E1938" s="66"/>
    </row>
    <row r="1939" spans="5:5" x14ac:dyDescent="0.25">
      <c r="E1939" s="66"/>
    </row>
    <row r="1940" spans="5:5" x14ac:dyDescent="0.25">
      <c r="E1940" s="66"/>
    </row>
    <row r="1941" spans="5:5" x14ac:dyDescent="0.25">
      <c r="E1941" s="66"/>
    </row>
    <row r="1942" spans="5:5" x14ac:dyDescent="0.25">
      <c r="E1942" s="66"/>
    </row>
    <row r="1943" spans="5:5" x14ac:dyDescent="0.25">
      <c r="E1943" s="66"/>
    </row>
    <row r="1944" spans="5:5" x14ac:dyDescent="0.25">
      <c r="E1944" s="66"/>
    </row>
    <row r="1945" spans="5:5" x14ac:dyDescent="0.25">
      <c r="E1945" s="66"/>
    </row>
    <row r="1946" spans="5:5" x14ac:dyDescent="0.25">
      <c r="E1946" s="66"/>
    </row>
    <row r="1947" spans="5:5" x14ac:dyDescent="0.25">
      <c r="E1947" s="66"/>
    </row>
    <row r="1948" spans="5:5" x14ac:dyDescent="0.25">
      <c r="E1948" s="66"/>
    </row>
    <row r="1949" spans="5:5" x14ac:dyDescent="0.25">
      <c r="E1949" s="66"/>
    </row>
    <row r="1950" spans="5:5" x14ac:dyDescent="0.25">
      <c r="E1950" s="66"/>
    </row>
    <row r="1951" spans="5:5" x14ac:dyDescent="0.25">
      <c r="E1951" s="66"/>
    </row>
    <row r="1952" spans="5:5" x14ac:dyDescent="0.25">
      <c r="E1952" s="66"/>
    </row>
    <row r="1953" spans="5:5" x14ac:dyDescent="0.25">
      <c r="E1953" s="66"/>
    </row>
    <row r="1954" spans="5:5" x14ac:dyDescent="0.25">
      <c r="E1954" s="66"/>
    </row>
    <row r="1955" spans="5:5" x14ac:dyDescent="0.25">
      <c r="E1955" s="66"/>
    </row>
    <row r="1956" spans="5:5" x14ac:dyDescent="0.25">
      <c r="E1956" s="66"/>
    </row>
    <row r="1957" spans="5:5" x14ac:dyDescent="0.25">
      <c r="E1957" s="66"/>
    </row>
    <row r="1958" spans="5:5" x14ac:dyDescent="0.25">
      <c r="E1958" s="66"/>
    </row>
    <row r="1959" spans="5:5" x14ac:dyDescent="0.25">
      <c r="E1959" s="66"/>
    </row>
    <row r="1960" spans="5:5" x14ac:dyDescent="0.25">
      <c r="E1960" s="66"/>
    </row>
    <row r="1961" spans="5:5" x14ac:dyDescent="0.25">
      <c r="E1961" s="66"/>
    </row>
    <row r="1962" spans="5:5" x14ac:dyDescent="0.25">
      <c r="E1962" s="66"/>
    </row>
    <row r="1963" spans="5:5" x14ac:dyDescent="0.25">
      <c r="E1963" s="66"/>
    </row>
    <row r="1964" spans="5:5" x14ac:dyDescent="0.25">
      <c r="E1964" s="66"/>
    </row>
    <row r="1965" spans="5:5" x14ac:dyDescent="0.25">
      <c r="E1965" s="66"/>
    </row>
    <row r="1966" spans="5:5" x14ac:dyDescent="0.25">
      <c r="E1966" s="66"/>
    </row>
    <row r="1967" spans="5:5" x14ac:dyDescent="0.25">
      <c r="E1967" s="66"/>
    </row>
    <row r="1968" spans="5:5" x14ac:dyDescent="0.25">
      <c r="E1968" s="66"/>
    </row>
    <row r="1969" spans="5:5" x14ac:dyDescent="0.25">
      <c r="E1969" s="66"/>
    </row>
    <row r="1970" spans="5:5" x14ac:dyDescent="0.25">
      <c r="E1970" s="66"/>
    </row>
    <row r="1971" spans="5:5" x14ac:dyDescent="0.25">
      <c r="E1971" s="66"/>
    </row>
    <row r="1972" spans="5:5" x14ac:dyDescent="0.25">
      <c r="E1972" s="66"/>
    </row>
    <row r="1973" spans="5:5" x14ac:dyDescent="0.25">
      <c r="E1973" s="66"/>
    </row>
    <row r="1974" spans="5:5" x14ac:dyDescent="0.25">
      <c r="E1974" s="66"/>
    </row>
    <row r="1975" spans="5:5" x14ac:dyDescent="0.25">
      <c r="E1975" s="66"/>
    </row>
    <row r="1976" spans="5:5" x14ac:dyDescent="0.25">
      <c r="E1976" s="66"/>
    </row>
    <row r="1977" spans="5:5" x14ac:dyDescent="0.25">
      <c r="E1977" s="66"/>
    </row>
    <row r="1978" spans="5:5" x14ac:dyDescent="0.25">
      <c r="E1978" s="66"/>
    </row>
    <row r="1979" spans="5:5" x14ac:dyDescent="0.25">
      <c r="E1979" s="66"/>
    </row>
    <row r="1980" spans="5:5" x14ac:dyDescent="0.25">
      <c r="E1980" s="66"/>
    </row>
    <row r="1981" spans="5:5" x14ac:dyDescent="0.25">
      <c r="E1981" s="66"/>
    </row>
    <row r="1982" spans="5:5" x14ac:dyDescent="0.25">
      <c r="E1982" s="66"/>
    </row>
    <row r="1983" spans="5:5" x14ac:dyDescent="0.25">
      <c r="E1983" s="66"/>
    </row>
    <row r="1984" spans="5:5" x14ac:dyDescent="0.25">
      <c r="E1984" s="66"/>
    </row>
    <row r="1985" spans="5:5" x14ac:dyDescent="0.25">
      <c r="E1985" s="66"/>
    </row>
    <row r="1986" spans="5:5" x14ac:dyDescent="0.25">
      <c r="E1986" s="66"/>
    </row>
    <row r="1987" spans="5:5" x14ac:dyDescent="0.25">
      <c r="E1987" s="66"/>
    </row>
    <row r="1988" spans="5:5" x14ac:dyDescent="0.25">
      <c r="E1988" s="66"/>
    </row>
    <row r="1989" spans="5:5" x14ac:dyDescent="0.25">
      <c r="E1989" s="66"/>
    </row>
    <row r="1990" spans="5:5" x14ac:dyDescent="0.25">
      <c r="E1990" s="66"/>
    </row>
    <row r="1991" spans="5:5" x14ac:dyDescent="0.25">
      <c r="E1991" s="66"/>
    </row>
    <row r="1992" spans="5:5" x14ac:dyDescent="0.25">
      <c r="E1992" s="66"/>
    </row>
    <row r="1993" spans="5:5" x14ac:dyDescent="0.25">
      <c r="E1993" s="66"/>
    </row>
    <row r="1994" spans="5:5" x14ac:dyDescent="0.25">
      <c r="E1994" s="66"/>
    </row>
    <row r="1995" spans="5:5" x14ac:dyDescent="0.25">
      <c r="E1995" s="66"/>
    </row>
    <row r="1996" spans="5:5" x14ac:dyDescent="0.25">
      <c r="E1996" s="66"/>
    </row>
    <row r="1997" spans="5:5" x14ac:dyDescent="0.25">
      <c r="E1997" s="66"/>
    </row>
    <row r="1998" spans="5:5" x14ac:dyDescent="0.25">
      <c r="E1998" s="66"/>
    </row>
    <row r="1999" spans="5:5" x14ac:dyDescent="0.25">
      <c r="E1999" s="66"/>
    </row>
    <row r="2000" spans="5:5" x14ac:dyDescent="0.25">
      <c r="E2000" s="66"/>
    </row>
    <row r="2001" spans="5:5" x14ac:dyDescent="0.25">
      <c r="E2001" s="66"/>
    </row>
    <row r="2002" spans="5:5" x14ac:dyDescent="0.25">
      <c r="E2002" s="66"/>
    </row>
    <row r="2003" spans="5:5" x14ac:dyDescent="0.25">
      <c r="E2003" s="66"/>
    </row>
    <row r="2004" spans="5:5" x14ac:dyDescent="0.25">
      <c r="E2004" s="66"/>
    </row>
    <row r="2005" spans="5:5" x14ac:dyDescent="0.25">
      <c r="E2005" s="66"/>
    </row>
    <row r="2006" spans="5:5" x14ac:dyDescent="0.25">
      <c r="E2006" s="66"/>
    </row>
    <row r="2007" spans="5:5" x14ac:dyDescent="0.25">
      <c r="E2007" s="66"/>
    </row>
    <row r="2008" spans="5:5" x14ac:dyDescent="0.25">
      <c r="E2008" s="66"/>
    </row>
    <row r="2009" spans="5:5" x14ac:dyDescent="0.25">
      <c r="E2009" s="66"/>
    </row>
    <row r="2010" spans="5:5" x14ac:dyDescent="0.25">
      <c r="E2010" s="66"/>
    </row>
    <row r="2011" spans="5:5" x14ac:dyDescent="0.25">
      <c r="E2011" s="66"/>
    </row>
    <row r="2012" spans="5:5" x14ac:dyDescent="0.25">
      <c r="E2012" s="66"/>
    </row>
    <row r="2013" spans="5:5" x14ac:dyDescent="0.25">
      <c r="E2013" s="66"/>
    </row>
    <row r="2014" spans="5:5" x14ac:dyDescent="0.25">
      <c r="E2014" s="66"/>
    </row>
    <row r="2015" spans="5:5" x14ac:dyDescent="0.25">
      <c r="E2015" s="66"/>
    </row>
    <row r="2016" spans="5:5" x14ac:dyDescent="0.25">
      <c r="E2016" s="66"/>
    </row>
    <row r="2017" spans="5:5" x14ac:dyDescent="0.25">
      <c r="E2017" s="66"/>
    </row>
    <row r="2018" spans="5:5" x14ac:dyDescent="0.25">
      <c r="E2018" s="66"/>
    </row>
    <row r="2019" spans="5:5" x14ac:dyDescent="0.25">
      <c r="E2019" s="66"/>
    </row>
    <row r="2020" spans="5:5" x14ac:dyDescent="0.25">
      <c r="E2020" s="66"/>
    </row>
    <row r="2021" spans="5:5" x14ac:dyDescent="0.25">
      <c r="E2021" s="66"/>
    </row>
    <row r="2022" spans="5:5" x14ac:dyDescent="0.25">
      <c r="E2022" s="66"/>
    </row>
    <row r="2023" spans="5:5" x14ac:dyDescent="0.25">
      <c r="E2023" s="66"/>
    </row>
    <row r="2024" spans="5:5" x14ac:dyDescent="0.25">
      <c r="E2024" s="66"/>
    </row>
    <row r="2025" spans="5:5" x14ac:dyDescent="0.25">
      <c r="E2025" s="66"/>
    </row>
    <row r="2026" spans="5:5" x14ac:dyDescent="0.25">
      <c r="E2026" s="66"/>
    </row>
    <row r="2027" spans="5:5" x14ac:dyDescent="0.25">
      <c r="E2027" s="66"/>
    </row>
    <row r="2028" spans="5:5" x14ac:dyDescent="0.25">
      <c r="E2028" s="66"/>
    </row>
    <row r="2029" spans="5:5" x14ac:dyDescent="0.25">
      <c r="E2029" s="66"/>
    </row>
    <row r="2030" spans="5:5" x14ac:dyDescent="0.25">
      <c r="E2030" s="66"/>
    </row>
    <row r="2031" spans="5:5" x14ac:dyDescent="0.25">
      <c r="E2031" s="66"/>
    </row>
    <row r="2032" spans="5:5" x14ac:dyDescent="0.25">
      <c r="E2032" s="66"/>
    </row>
    <row r="2033" spans="5:5" x14ac:dyDescent="0.25">
      <c r="E2033" s="66"/>
    </row>
    <row r="2034" spans="5:5" x14ac:dyDescent="0.25">
      <c r="E2034" s="66"/>
    </row>
    <row r="2035" spans="5:5" x14ac:dyDescent="0.25">
      <c r="E2035" s="66"/>
    </row>
    <row r="2036" spans="5:5" x14ac:dyDescent="0.25">
      <c r="E2036" s="66"/>
    </row>
    <row r="2037" spans="5:5" x14ac:dyDescent="0.25">
      <c r="E2037" s="66"/>
    </row>
    <row r="2038" spans="5:5" x14ac:dyDescent="0.25">
      <c r="E2038" s="66"/>
    </row>
    <row r="2039" spans="5:5" x14ac:dyDescent="0.25">
      <c r="E2039" s="66"/>
    </row>
    <row r="2040" spans="5:5" x14ac:dyDescent="0.25">
      <c r="E2040" s="66"/>
    </row>
    <row r="2041" spans="5:5" x14ac:dyDescent="0.25">
      <c r="E2041" s="66"/>
    </row>
    <row r="2042" spans="5:5" x14ac:dyDescent="0.25">
      <c r="E2042" s="66"/>
    </row>
    <row r="2043" spans="5:5" x14ac:dyDescent="0.25">
      <c r="E2043" s="66"/>
    </row>
    <row r="2044" spans="5:5" x14ac:dyDescent="0.25">
      <c r="E2044" s="66"/>
    </row>
    <row r="2045" spans="5:5" x14ac:dyDescent="0.25">
      <c r="E2045" s="66"/>
    </row>
    <row r="2046" spans="5:5" x14ac:dyDescent="0.25">
      <c r="E2046" s="66"/>
    </row>
    <row r="2047" spans="5:5" x14ac:dyDescent="0.25">
      <c r="E2047" s="66"/>
    </row>
    <row r="2048" spans="5:5" x14ac:dyDescent="0.25">
      <c r="E2048" s="66"/>
    </row>
    <row r="2049" spans="5:5" x14ac:dyDescent="0.25">
      <c r="E2049" s="66"/>
    </row>
    <row r="2050" spans="5:5" x14ac:dyDescent="0.25">
      <c r="E2050" s="66"/>
    </row>
    <row r="2051" spans="5:5" x14ac:dyDescent="0.25">
      <c r="E2051" s="66"/>
    </row>
    <row r="2052" spans="5:5" x14ac:dyDescent="0.25">
      <c r="E2052" s="66"/>
    </row>
    <row r="2053" spans="5:5" x14ac:dyDescent="0.25">
      <c r="E2053" s="66"/>
    </row>
    <row r="2054" spans="5:5" x14ac:dyDescent="0.25">
      <c r="E2054" s="66"/>
    </row>
    <row r="2055" spans="5:5" x14ac:dyDescent="0.25">
      <c r="E2055" s="66"/>
    </row>
    <row r="2056" spans="5:5" x14ac:dyDescent="0.25">
      <c r="E2056" s="66"/>
    </row>
    <row r="2057" spans="5:5" x14ac:dyDescent="0.25">
      <c r="E2057" s="66"/>
    </row>
    <row r="2058" spans="5:5" x14ac:dyDescent="0.25">
      <c r="E2058" s="66"/>
    </row>
    <row r="2059" spans="5:5" x14ac:dyDescent="0.25">
      <c r="E2059" s="66"/>
    </row>
    <row r="2060" spans="5:5" x14ac:dyDescent="0.25">
      <c r="E2060" s="66"/>
    </row>
    <row r="2061" spans="5:5" x14ac:dyDescent="0.25">
      <c r="E2061" s="66"/>
    </row>
    <row r="2062" spans="5:5" x14ac:dyDescent="0.25">
      <c r="E2062" s="66"/>
    </row>
    <row r="2063" spans="5:5" x14ac:dyDescent="0.25">
      <c r="E2063" s="66"/>
    </row>
    <row r="2064" spans="5:5" x14ac:dyDescent="0.25">
      <c r="E2064" s="66"/>
    </row>
    <row r="2065" spans="5:5" x14ac:dyDescent="0.25">
      <c r="E2065" s="66"/>
    </row>
    <row r="2066" spans="5:5" x14ac:dyDescent="0.25">
      <c r="E2066" s="66"/>
    </row>
    <row r="2067" spans="5:5" x14ac:dyDescent="0.25">
      <c r="E2067" s="66"/>
    </row>
    <row r="2068" spans="5:5" x14ac:dyDescent="0.25">
      <c r="E2068" s="66"/>
    </row>
    <row r="2069" spans="5:5" x14ac:dyDescent="0.25">
      <c r="E2069" s="66"/>
    </row>
    <row r="2070" spans="5:5" x14ac:dyDescent="0.25">
      <c r="E2070" s="66"/>
    </row>
    <row r="2071" spans="5:5" x14ac:dyDescent="0.25">
      <c r="E2071" s="66"/>
    </row>
    <row r="2072" spans="5:5" x14ac:dyDescent="0.25">
      <c r="E2072" s="66"/>
    </row>
    <row r="2073" spans="5:5" x14ac:dyDescent="0.25">
      <c r="E2073" s="66"/>
    </row>
    <row r="2074" spans="5:5" x14ac:dyDescent="0.25">
      <c r="E2074" s="66"/>
    </row>
    <row r="2075" spans="5:5" x14ac:dyDescent="0.25">
      <c r="E2075" s="66"/>
    </row>
    <row r="2076" spans="5:5" x14ac:dyDescent="0.25">
      <c r="E2076" s="66"/>
    </row>
    <row r="2077" spans="5:5" x14ac:dyDescent="0.25">
      <c r="E2077" s="66"/>
    </row>
    <row r="2078" spans="5:5" x14ac:dyDescent="0.25">
      <c r="E2078" s="66"/>
    </row>
    <row r="2079" spans="5:5" x14ac:dyDescent="0.25">
      <c r="E2079" s="66"/>
    </row>
    <row r="2080" spans="5:5" x14ac:dyDescent="0.25">
      <c r="E2080" s="66"/>
    </row>
    <row r="2081" spans="5:5" x14ac:dyDescent="0.25">
      <c r="E2081" s="66"/>
    </row>
    <row r="2082" spans="5:5" x14ac:dyDescent="0.25">
      <c r="E2082" s="66"/>
    </row>
    <row r="2083" spans="5:5" x14ac:dyDescent="0.25">
      <c r="E2083" s="66"/>
    </row>
    <row r="2084" spans="5:5" x14ac:dyDescent="0.25">
      <c r="E2084" s="66"/>
    </row>
    <row r="2085" spans="5:5" x14ac:dyDescent="0.25">
      <c r="E2085" s="66"/>
    </row>
    <row r="2086" spans="5:5" x14ac:dyDescent="0.25">
      <c r="E2086" s="66"/>
    </row>
    <row r="2087" spans="5:5" x14ac:dyDescent="0.25">
      <c r="E2087" s="66"/>
    </row>
    <row r="2088" spans="5:5" x14ac:dyDescent="0.25">
      <c r="E2088" s="66"/>
    </row>
    <row r="2089" spans="5:5" x14ac:dyDescent="0.25">
      <c r="E2089" s="66"/>
    </row>
    <row r="2090" spans="5:5" x14ac:dyDescent="0.25">
      <c r="E2090" s="66"/>
    </row>
    <row r="2091" spans="5:5" x14ac:dyDescent="0.25">
      <c r="E2091" s="66"/>
    </row>
    <row r="2092" spans="5:5" x14ac:dyDescent="0.25">
      <c r="E2092" s="66"/>
    </row>
    <row r="2093" spans="5:5" x14ac:dyDescent="0.25">
      <c r="E2093" s="66"/>
    </row>
    <row r="2094" spans="5:5" x14ac:dyDescent="0.25">
      <c r="E2094" s="66"/>
    </row>
    <row r="2095" spans="5:5" x14ac:dyDescent="0.25">
      <c r="E2095" s="66"/>
    </row>
    <row r="2096" spans="5:5" x14ac:dyDescent="0.25">
      <c r="E2096" s="66"/>
    </row>
    <row r="2097" spans="5:5" x14ac:dyDescent="0.25">
      <c r="E2097" s="66"/>
    </row>
    <row r="2098" spans="5:5" x14ac:dyDescent="0.25">
      <c r="E2098" s="66"/>
    </row>
    <row r="2099" spans="5:5" x14ac:dyDescent="0.25">
      <c r="E2099" s="66"/>
    </row>
    <row r="2100" spans="5:5" x14ac:dyDescent="0.25">
      <c r="E2100" s="66"/>
    </row>
    <row r="2101" spans="5:5" x14ac:dyDescent="0.25">
      <c r="E2101" s="66"/>
    </row>
    <row r="2102" spans="5:5" x14ac:dyDescent="0.25">
      <c r="E2102" s="66"/>
    </row>
    <row r="2103" spans="5:5" x14ac:dyDescent="0.25">
      <c r="E2103" s="66"/>
    </row>
    <row r="2104" spans="5:5" x14ac:dyDescent="0.25">
      <c r="E2104" s="66"/>
    </row>
    <row r="2105" spans="5:5" x14ac:dyDescent="0.25">
      <c r="E2105" s="66"/>
    </row>
    <row r="2106" spans="5:5" x14ac:dyDescent="0.25">
      <c r="E2106" s="66"/>
    </row>
    <row r="2107" spans="5:5" x14ac:dyDescent="0.25">
      <c r="E2107" s="66"/>
    </row>
    <row r="2108" spans="5:5" x14ac:dyDescent="0.25">
      <c r="E2108" s="66"/>
    </row>
    <row r="2109" spans="5:5" x14ac:dyDescent="0.25">
      <c r="E2109" s="66"/>
    </row>
    <row r="2110" spans="5:5" x14ac:dyDescent="0.25">
      <c r="E2110" s="66"/>
    </row>
    <row r="2111" spans="5:5" x14ac:dyDescent="0.25">
      <c r="E2111" s="66"/>
    </row>
    <row r="2112" spans="5:5" x14ac:dyDescent="0.25">
      <c r="E2112" s="66"/>
    </row>
    <row r="2113" spans="5:5" x14ac:dyDescent="0.25">
      <c r="E2113" s="66"/>
    </row>
    <row r="2114" spans="5:5" x14ac:dyDescent="0.25">
      <c r="E2114" s="66"/>
    </row>
    <row r="2115" spans="5:5" x14ac:dyDescent="0.25">
      <c r="E2115" s="66"/>
    </row>
    <row r="2116" spans="5:5" x14ac:dyDescent="0.25">
      <c r="E2116" s="66"/>
    </row>
    <row r="2117" spans="5:5" x14ac:dyDescent="0.25">
      <c r="E2117" s="66"/>
    </row>
    <row r="2118" spans="5:5" x14ac:dyDescent="0.25">
      <c r="E2118" s="66"/>
    </row>
    <row r="2119" spans="5:5" x14ac:dyDescent="0.25">
      <c r="E2119" s="66"/>
    </row>
    <row r="2120" spans="5:5" x14ac:dyDescent="0.25">
      <c r="E2120" s="66"/>
    </row>
    <row r="2121" spans="5:5" x14ac:dyDescent="0.25">
      <c r="E2121" s="66"/>
    </row>
    <row r="2122" spans="5:5" x14ac:dyDescent="0.25">
      <c r="E2122" s="66"/>
    </row>
    <row r="2123" spans="5:5" x14ac:dyDescent="0.25">
      <c r="E2123" s="66"/>
    </row>
    <row r="2124" spans="5:5" x14ac:dyDescent="0.25">
      <c r="E2124" s="66"/>
    </row>
    <row r="2125" spans="5:5" x14ac:dyDescent="0.25">
      <c r="E2125" s="66"/>
    </row>
    <row r="2126" spans="5:5" x14ac:dyDescent="0.25">
      <c r="E2126" s="66"/>
    </row>
    <row r="2127" spans="5:5" x14ac:dyDescent="0.25">
      <c r="E2127" s="66"/>
    </row>
    <row r="2128" spans="5:5" x14ac:dyDescent="0.25">
      <c r="E2128" s="66"/>
    </row>
    <row r="2129" spans="5:5" x14ac:dyDescent="0.25">
      <c r="E2129" s="66"/>
    </row>
    <row r="2130" spans="5:5" x14ac:dyDescent="0.25">
      <c r="E2130" s="66"/>
    </row>
    <row r="2131" spans="5:5" x14ac:dyDescent="0.25">
      <c r="E2131" s="66"/>
    </row>
    <row r="2132" spans="5:5" x14ac:dyDescent="0.25">
      <c r="E2132" s="66"/>
    </row>
    <row r="2133" spans="5:5" x14ac:dyDescent="0.25">
      <c r="E2133" s="66"/>
    </row>
    <row r="2134" spans="5:5" x14ac:dyDescent="0.25">
      <c r="E2134" s="66"/>
    </row>
    <row r="2135" spans="5:5" x14ac:dyDescent="0.25">
      <c r="E2135" s="66"/>
    </row>
    <row r="2136" spans="5:5" x14ac:dyDescent="0.25">
      <c r="E2136" s="66"/>
    </row>
    <row r="2137" spans="5:5" x14ac:dyDescent="0.25">
      <c r="E2137" s="66"/>
    </row>
    <row r="2138" spans="5:5" x14ac:dyDescent="0.25">
      <c r="E2138" s="66"/>
    </row>
    <row r="2139" spans="5:5" x14ac:dyDescent="0.25">
      <c r="E2139" s="66"/>
    </row>
    <row r="2140" spans="5:5" x14ac:dyDescent="0.25">
      <c r="E2140" s="66"/>
    </row>
    <row r="2141" spans="5:5" x14ac:dyDescent="0.25">
      <c r="E2141" s="66"/>
    </row>
    <row r="2142" spans="5:5" x14ac:dyDescent="0.25">
      <c r="E2142" s="66"/>
    </row>
    <row r="2143" spans="5:5" x14ac:dyDescent="0.25">
      <c r="E2143" s="66"/>
    </row>
    <row r="2144" spans="5:5" x14ac:dyDescent="0.25">
      <c r="E2144" s="66"/>
    </row>
    <row r="2145" spans="5:5" x14ac:dyDescent="0.25">
      <c r="E2145" s="66"/>
    </row>
    <row r="2146" spans="5:5" x14ac:dyDescent="0.25">
      <c r="E2146" s="66"/>
    </row>
    <row r="2147" spans="5:5" x14ac:dyDescent="0.25">
      <c r="E2147" s="66"/>
    </row>
    <row r="2148" spans="5:5" x14ac:dyDescent="0.25">
      <c r="E2148" s="66"/>
    </row>
    <row r="2149" spans="5:5" x14ac:dyDescent="0.25">
      <c r="E2149" s="66"/>
    </row>
    <row r="2150" spans="5:5" x14ac:dyDescent="0.25">
      <c r="E2150" s="66"/>
    </row>
    <row r="2151" spans="5:5" x14ac:dyDescent="0.25">
      <c r="E2151" s="66"/>
    </row>
    <row r="2152" spans="5:5" x14ac:dyDescent="0.25">
      <c r="E2152" s="66"/>
    </row>
    <row r="2153" spans="5:5" x14ac:dyDescent="0.25">
      <c r="E2153" s="66"/>
    </row>
    <row r="2154" spans="5:5" x14ac:dyDescent="0.25">
      <c r="E2154" s="66"/>
    </row>
    <row r="2155" spans="5:5" x14ac:dyDescent="0.25">
      <c r="E2155" s="66"/>
    </row>
    <row r="2156" spans="5:5" x14ac:dyDescent="0.25">
      <c r="E2156" s="66"/>
    </row>
    <row r="2157" spans="5:5" x14ac:dyDescent="0.25">
      <c r="E2157" s="66"/>
    </row>
    <row r="2158" spans="5:5" x14ac:dyDescent="0.25">
      <c r="E2158" s="66"/>
    </row>
    <row r="2159" spans="5:5" x14ac:dyDescent="0.25">
      <c r="E2159" s="66"/>
    </row>
    <row r="2160" spans="5:5" x14ac:dyDescent="0.25">
      <c r="E2160" s="66"/>
    </row>
    <row r="2161" spans="5:5" x14ac:dyDescent="0.25">
      <c r="E2161" s="66"/>
    </row>
    <row r="2162" spans="5:5" x14ac:dyDescent="0.25">
      <c r="E2162" s="66"/>
    </row>
    <row r="2163" spans="5:5" x14ac:dyDescent="0.25">
      <c r="E2163" s="66"/>
    </row>
    <row r="2164" spans="5:5" x14ac:dyDescent="0.25">
      <c r="E2164" s="66"/>
    </row>
    <row r="2165" spans="5:5" x14ac:dyDescent="0.25">
      <c r="E2165" s="66"/>
    </row>
    <row r="2166" spans="5:5" x14ac:dyDescent="0.25">
      <c r="E2166" s="66"/>
    </row>
    <row r="2167" spans="5:5" x14ac:dyDescent="0.25">
      <c r="E2167" s="66"/>
    </row>
    <row r="2168" spans="5:5" x14ac:dyDescent="0.25">
      <c r="E2168" s="66"/>
    </row>
    <row r="2169" spans="5:5" x14ac:dyDescent="0.25">
      <c r="E2169" s="66"/>
    </row>
    <row r="2170" spans="5:5" x14ac:dyDescent="0.25">
      <c r="E2170" s="66"/>
    </row>
    <row r="2171" spans="5:5" x14ac:dyDescent="0.25">
      <c r="E2171" s="66"/>
    </row>
    <row r="2172" spans="5:5" x14ac:dyDescent="0.25">
      <c r="E2172" s="66"/>
    </row>
    <row r="2173" spans="5:5" x14ac:dyDescent="0.25">
      <c r="E2173" s="66"/>
    </row>
    <row r="2174" spans="5:5" x14ac:dyDescent="0.25">
      <c r="E2174" s="66"/>
    </row>
    <row r="2175" spans="5:5" x14ac:dyDescent="0.25">
      <c r="E2175" s="66"/>
    </row>
    <row r="2176" spans="5:5" x14ac:dyDescent="0.25">
      <c r="E2176" s="66"/>
    </row>
    <row r="2177" spans="5:5" x14ac:dyDescent="0.25">
      <c r="E2177" s="66"/>
    </row>
    <row r="2178" spans="5:5" x14ac:dyDescent="0.25">
      <c r="E2178" s="66"/>
    </row>
    <row r="2179" spans="5:5" x14ac:dyDescent="0.25">
      <c r="E2179" s="66"/>
    </row>
    <row r="2180" spans="5:5" x14ac:dyDescent="0.25">
      <c r="E2180" s="66"/>
    </row>
    <row r="2181" spans="5:5" x14ac:dyDescent="0.25">
      <c r="E2181" s="66"/>
    </row>
    <row r="2182" spans="5:5" x14ac:dyDescent="0.25">
      <c r="E2182" s="66"/>
    </row>
    <row r="2183" spans="5:5" x14ac:dyDescent="0.25">
      <c r="E2183" s="66"/>
    </row>
    <row r="2184" spans="5:5" x14ac:dyDescent="0.25">
      <c r="E2184" s="66"/>
    </row>
    <row r="2185" spans="5:5" x14ac:dyDescent="0.25">
      <c r="E2185" s="66"/>
    </row>
    <row r="2186" spans="5:5" x14ac:dyDescent="0.25">
      <c r="E2186" s="66"/>
    </row>
    <row r="2187" spans="5:5" x14ac:dyDescent="0.25">
      <c r="E2187" s="66"/>
    </row>
    <row r="2188" spans="5:5" x14ac:dyDescent="0.25">
      <c r="E2188" s="66"/>
    </row>
    <row r="2189" spans="5:5" x14ac:dyDescent="0.25">
      <c r="E2189" s="66"/>
    </row>
    <row r="2190" spans="5:5" x14ac:dyDescent="0.25">
      <c r="E2190" s="66"/>
    </row>
    <row r="2191" spans="5:5" x14ac:dyDescent="0.25">
      <c r="E2191" s="66"/>
    </row>
    <row r="2192" spans="5:5" x14ac:dyDescent="0.25">
      <c r="E2192" s="66"/>
    </row>
    <row r="2193" spans="5:5" x14ac:dyDescent="0.25">
      <c r="E2193" s="66"/>
    </row>
    <row r="2194" spans="5:5" x14ac:dyDescent="0.25">
      <c r="E2194" s="66"/>
    </row>
    <row r="2195" spans="5:5" x14ac:dyDescent="0.25">
      <c r="E2195" s="66"/>
    </row>
    <row r="2196" spans="5:5" x14ac:dyDescent="0.25">
      <c r="E2196" s="66"/>
    </row>
    <row r="2197" spans="5:5" x14ac:dyDescent="0.25">
      <c r="E2197" s="66"/>
    </row>
    <row r="2198" spans="5:5" x14ac:dyDescent="0.25">
      <c r="E2198" s="66"/>
    </row>
    <row r="2199" spans="5:5" x14ac:dyDescent="0.25">
      <c r="E2199" s="66"/>
    </row>
    <row r="2200" spans="5:5" x14ac:dyDescent="0.25">
      <c r="E2200" s="66"/>
    </row>
    <row r="2201" spans="5:5" x14ac:dyDescent="0.25">
      <c r="E2201" s="66"/>
    </row>
    <row r="2202" spans="5:5" x14ac:dyDescent="0.25">
      <c r="E2202" s="66"/>
    </row>
    <row r="2203" spans="5:5" x14ac:dyDescent="0.25">
      <c r="E2203" s="66"/>
    </row>
    <row r="2204" spans="5:5" x14ac:dyDescent="0.25">
      <c r="E2204" s="66"/>
    </row>
    <row r="2205" spans="5:5" x14ac:dyDescent="0.25">
      <c r="E2205" s="66"/>
    </row>
    <row r="2206" spans="5:5" x14ac:dyDescent="0.25">
      <c r="E2206" s="66"/>
    </row>
    <row r="2207" spans="5:5" x14ac:dyDescent="0.25">
      <c r="E2207" s="66"/>
    </row>
    <row r="2208" spans="5:5" x14ac:dyDescent="0.25">
      <c r="E2208" s="66"/>
    </row>
    <row r="2209" spans="5:5" x14ac:dyDescent="0.25">
      <c r="E2209" s="66"/>
    </row>
    <row r="2210" spans="5:5" x14ac:dyDescent="0.25">
      <c r="E2210" s="66"/>
    </row>
    <row r="2211" spans="5:5" x14ac:dyDescent="0.25">
      <c r="E2211" s="66"/>
    </row>
    <row r="2212" spans="5:5" x14ac:dyDescent="0.25">
      <c r="E2212" s="66"/>
    </row>
    <row r="2213" spans="5:5" x14ac:dyDescent="0.25">
      <c r="E2213" s="66"/>
    </row>
    <row r="2214" spans="5:5" x14ac:dyDescent="0.25">
      <c r="E2214" s="66"/>
    </row>
    <row r="2215" spans="5:5" x14ac:dyDescent="0.25">
      <c r="E2215" s="66"/>
    </row>
    <row r="2216" spans="5:5" x14ac:dyDescent="0.25">
      <c r="E2216" s="66"/>
    </row>
    <row r="2217" spans="5:5" x14ac:dyDescent="0.25">
      <c r="E2217" s="66"/>
    </row>
    <row r="2218" spans="5:5" x14ac:dyDescent="0.25">
      <c r="E2218" s="66"/>
    </row>
    <row r="2219" spans="5:5" x14ac:dyDescent="0.25">
      <c r="E2219" s="66"/>
    </row>
    <row r="2220" spans="5:5" x14ac:dyDescent="0.25">
      <c r="E2220" s="66"/>
    </row>
    <row r="2221" spans="5:5" x14ac:dyDescent="0.25">
      <c r="E2221" s="66"/>
    </row>
    <row r="2222" spans="5:5" x14ac:dyDescent="0.25">
      <c r="E2222" s="66"/>
    </row>
    <row r="2223" spans="5:5" x14ac:dyDescent="0.25">
      <c r="E2223" s="66"/>
    </row>
    <row r="2224" spans="5:5" x14ac:dyDescent="0.25">
      <c r="E2224" s="66"/>
    </row>
    <row r="2225" spans="5:5" x14ac:dyDescent="0.25">
      <c r="E2225" s="66"/>
    </row>
    <row r="2226" spans="5:5" x14ac:dyDescent="0.25">
      <c r="E2226" s="66"/>
    </row>
    <row r="2227" spans="5:5" x14ac:dyDescent="0.25">
      <c r="E2227" s="66"/>
    </row>
    <row r="2228" spans="5:5" x14ac:dyDescent="0.25">
      <c r="E2228" s="66"/>
    </row>
    <row r="2229" spans="5:5" x14ac:dyDescent="0.25">
      <c r="E2229" s="66"/>
    </row>
    <row r="2230" spans="5:5" x14ac:dyDescent="0.25">
      <c r="E2230" s="66"/>
    </row>
    <row r="2231" spans="5:5" x14ac:dyDescent="0.25">
      <c r="E2231" s="66"/>
    </row>
    <row r="2232" spans="5:5" x14ac:dyDescent="0.25">
      <c r="E2232" s="66"/>
    </row>
    <row r="2233" spans="5:5" x14ac:dyDescent="0.25">
      <c r="E2233" s="66"/>
    </row>
    <row r="2234" spans="5:5" x14ac:dyDescent="0.25">
      <c r="E2234" s="66"/>
    </row>
    <row r="2235" spans="5:5" x14ac:dyDescent="0.25">
      <c r="E2235" s="66"/>
    </row>
    <row r="2236" spans="5:5" x14ac:dyDescent="0.25">
      <c r="E2236" s="66"/>
    </row>
    <row r="2237" spans="5:5" x14ac:dyDescent="0.25">
      <c r="E2237" s="66"/>
    </row>
    <row r="2238" spans="5:5" x14ac:dyDescent="0.25">
      <c r="E2238" s="66"/>
    </row>
    <row r="2239" spans="5:5" x14ac:dyDescent="0.25">
      <c r="E2239" s="66"/>
    </row>
    <row r="2240" spans="5:5" x14ac:dyDescent="0.25">
      <c r="E2240" s="66"/>
    </row>
    <row r="2241" spans="5:5" x14ac:dyDescent="0.25">
      <c r="E2241" s="66"/>
    </row>
    <row r="2242" spans="5:5" x14ac:dyDescent="0.25">
      <c r="E2242" s="66"/>
    </row>
    <row r="2243" spans="5:5" x14ac:dyDescent="0.25">
      <c r="E2243" s="66"/>
    </row>
    <row r="2244" spans="5:5" x14ac:dyDescent="0.25">
      <c r="E2244" s="66"/>
    </row>
    <row r="2245" spans="5:5" x14ac:dyDescent="0.25">
      <c r="E2245" s="66"/>
    </row>
    <row r="2246" spans="5:5" x14ac:dyDescent="0.25">
      <c r="E2246" s="66"/>
    </row>
    <row r="2247" spans="5:5" x14ac:dyDescent="0.25">
      <c r="E2247" s="66"/>
    </row>
    <row r="2248" spans="5:5" x14ac:dyDescent="0.25">
      <c r="E2248" s="66"/>
    </row>
    <row r="2249" spans="5:5" x14ac:dyDescent="0.25">
      <c r="E2249" s="66"/>
    </row>
    <row r="2250" spans="5:5" x14ac:dyDescent="0.25">
      <c r="E2250" s="66"/>
    </row>
    <row r="2251" spans="5:5" x14ac:dyDescent="0.25">
      <c r="E2251" s="66"/>
    </row>
    <row r="2252" spans="5:5" x14ac:dyDescent="0.25">
      <c r="E2252" s="66"/>
    </row>
    <row r="2253" spans="5:5" x14ac:dyDescent="0.25">
      <c r="E2253" s="66"/>
    </row>
    <row r="2254" spans="5:5" x14ac:dyDescent="0.25">
      <c r="E2254" s="66"/>
    </row>
    <row r="2255" spans="5:5" x14ac:dyDescent="0.25">
      <c r="E2255" s="66"/>
    </row>
    <row r="2256" spans="5:5" x14ac:dyDescent="0.25">
      <c r="E2256" s="66"/>
    </row>
    <row r="2257" spans="5:5" x14ac:dyDescent="0.25">
      <c r="E2257" s="66"/>
    </row>
    <row r="2258" spans="5:5" x14ac:dyDescent="0.25">
      <c r="E2258" s="66"/>
    </row>
    <row r="2259" spans="5:5" x14ac:dyDescent="0.25">
      <c r="E2259" s="66"/>
    </row>
    <row r="2260" spans="5:5" x14ac:dyDescent="0.25">
      <c r="E2260" s="66"/>
    </row>
    <row r="2261" spans="5:5" x14ac:dyDescent="0.25">
      <c r="E2261" s="66"/>
    </row>
    <row r="2262" spans="5:5" x14ac:dyDescent="0.25">
      <c r="E2262" s="66"/>
    </row>
    <row r="2263" spans="5:5" x14ac:dyDescent="0.25">
      <c r="E2263" s="66"/>
    </row>
    <row r="2264" spans="5:5" x14ac:dyDescent="0.25">
      <c r="E2264" s="66"/>
    </row>
    <row r="2265" spans="5:5" x14ac:dyDescent="0.25">
      <c r="E2265" s="66"/>
    </row>
    <row r="2266" spans="5:5" x14ac:dyDescent="0.25">
      <c r="E2266" s="66"/>
    </row>
    <row r="2267" spans="5:5" x14ac:dyDescent="0.25">
      <c r="E2267" s="66"/>
    </row>
    <row r="2268" spans="5:5" x14ac:dyDescent="0.25">
      <c r="E2268" s="66"/>
    </row>
    <row r="2269" spans="5:5" x14ac:dyDescent="0.25">
      <c r="E2269" s="66"/>
    </row>
    <row r="2270" spans="5:5" x14ac:dyDescent="0.25">
      <c r="E2270" s="66"/>
    </row>
    <row r="2271" spans="5:5" x14ac:dyDescent="0.25">
      <c r="E2271" s="66"/>
    </row>
    <row r="2272" spans="5:5" x14ac:dyDescent="0.25">
      <c r="E2272" s="66"/>
    </row>
    <row r="2273" spans="5:5" x14ac:dyDescent="0.25">
      <c r="E2273" s="66"/>
    </row>
    <row r="2274" spans="5:5" x14ac:dyDescent="0.25">
      <c r="E2274" s="66"/>
    </row>
    <row r="2275" spans="5:5" x14ac:dyDescent="0.25">
      <c r="E2275" s="66"/>
    </row>
    <row r="2276" spans="5:5" x14ac:dyDescent="0.25">
      <c r="E2276" s="66"/>
    </row>
    <row r="2277" spans="5:5" x14ac:dyDescent="0.25">
      <c r="E2277" s="66"/>
    </row>
    <row r="2278" spans="5:5" x14ac:dyDescent="0.25">
      <c r="E2278" s="66"/>
    </row>
    <row r="2279" spans="5:5" x14ac:dyDescent="0.25">
      <c r="E2279" s="66"/>
    </row>
    <row r="2280" spans="5:5" x14ac:dyDescent="0.25">
      <c r="E2280" s="66"/>
    </row>
    <row r="2281" spans="5:5" x14ac:dyDescent="0.25">
      <c r="E2281" s="66"/>
    </row>
    <row r="2282" spans="5:5" x14ac:dyDescent="0.25">
      <c r="E2282" s="66"/>
    </row>
    <row r="2283" spans="5:5" x14ac:dyDescent="0.25">
      <c r="E2283" s="66"/>
    </row>
    <row r="2284" spans="5:5" x14ac:dyDescent="0.25">
      <c r="E2284" s="66"/>
    </row>
    <row r="2285" spans="5:5" x14ac:dyDescent="0.25">
      <c r="E2285" s="66"/>
    </row>
    <row r="2286" spans="5:5" x14ac:dyDescent="0.25">
      <c r="E2286" s="66"/>
    </row>
    <row r="2287" spans="5:5" x14ac:dyDescent="0.25">
      <c r="E2287" s="66"/>
    </row>
    <row r="2288" spans="5:5" x14ac:dyDescent="0.25">
      <c r="E2288" s="66"/>
    </row>
    <row r="2289" spans="5:5" x14ac:dyDescent="0.25">
      <c r="E2289" s="66"/>
    </row>
    <row r="2290" spans="5:5" x14ac:dyDescent="0.25">
      <c r="E2290" s="66"/>
    </row>
    <row r="2291" spans="5:5" x14ac:dyDescent="0.25">
      <c r="E2291" s="66"/>
    </row>
    <row r="2292" spans="5:5" x14ac:dyDescent="0.25">
      <c r="E2292" s="66"/>
    </row>
    <row r="2293" spans="5:5" x14ac:dyDescent="0.25">
      <c r="E2293" s="66"/>
    </row>
    <row r="2294" spans="5:5" x14ac:dyDescent="0.25">
      <c r="E2294" s="66"/>
    </row>
    <row r="2295" spans="5:5" x14ac:dyDescent="0.25">
      <c r="E2295" s="66"/>
    </row>
    <row r="2296" spans="5:5" x14ac:dyDescent="0.25">
      <c r="E2296" s="66"/>
    </row>
    <row r="2297" spans="5:5" x14ac:dyDescent="0.25">
      <c r="E2297" s="66"/>
    </row>
    <row r="2298" spans="5:5" x14ac:dyDescent="0.25">
      <c r="E2298" s="66"/>
    </row>
    <row r="2299" spans="5:5" x14ac:dyDescent="0.25">
      <c r="E2299" s="66"/>
    </row>
    <row r="2300" spans="5:5" x14ac:dyDescent="0.25">
      <c r="E2300" s="66"/>
    </row>
    <row r="2301" spans="5:5" x14ac:dyDescent="0.25">
      <c r="E2301" s="66"/>
    </row>
    <row r="2302" spans="5:5" x14ac:dyDescent="0.25">
      <c r="E2302" s="66"/>
    </row>
    <row r="2303" spans="5:5" x14ac:dyDescent="0.25">
      <c r="E2303" s="66"/>
    </row>
    <row r="2304" spans="5:5" x14ac:dyDescent="0.25">
      <c r="E2304" s="66"/>
    </row>
    <row r="2305" spans="5:5" x14ac:dyDescent="0.25">
      <c r="E2305" s="66"/>
    </row>
    <row r="2306" spans="5:5" x14ac:dyDescent="0.25">
      <c r="E2306" s="66"/>
    </row>
    <row r="2307" spans="5:5" x14ac:dyDescent="0.25">
      <c r="E2307" s="66"/>
    </row>
    <row r="2308" spans="5:5" x14ac:dyDescent="0.25">
      <c r="E2308" s="66"/>
    </row>
    <row r="2309" spans="5:5" x14ac:dyDescent="0.25">
      <c r="E2309" s="66"/>
    </row>
    <row r="2310" spans="5:5" x14ac:dyDescent="0.25">
      <c r="E2310" s="66"/>
    </row>
    <row r="2311" spans="5:5" x14ac:dyDescent="0.25">
      <c r="E2311" s="66"/>
    </row>
    <row r="2312" spans="5:5" x14ac:dyDescent="0.25">
      <c r="E2312" s="66"/>
    </row>
    <row r="2313" spans="5:5" x14ac:dyDescent="0.25">
      <c r="E2313" s="66"/>
    </row>
    <row r="2314" spans="5:5" x14ac:dyDescent="0.25">
      <c r="E2314" s="66"/>
    </row>
    <row r="2315" spans="5:5" x14ac:dyDescent="0.25">
      <c r="E2315" s="66"/>
    </row>
    <row r="2316" spans="5:5" x14ac:dyDescent="0.25">
      <c r="E2316" s="66"/>
    </row>
    <row r="2317" spans="5:5" x14ac:dyDescent="0.25">
      <c r="E2317" s="66"/>
    </row>
    <row r="2318" spans="5:5" x14ac:dyDescent="0.25">
      <c r="E2318" s="66"/>
    </row>
    <row r="2319" spans="5:5" x14ac:dyDescent="0.25">
      <c r="E2319" s="66"/>
    </row>
    <row r="2320" spans="5:5" x14ac:dyDescent="0.25">
      <c r="E2320" s="66"/>
    </row>
    <row r="2321" spans="5:5" x14ac:dyDescent="0.25">
      <c r="E2321" s="66"/>
    </row>
    <row r="2322" spans="5:5" x14ac:dyDescent="0.25">
      <c r="E2322" s="66"/>
    </row>
    <row r="2323" spans="5:5" x14ac:dyDescent="0.25">
      <c r="E2323" s="66"/>
    </row>
    <row r="2324" spans="5:5" x14ac:dyDescent="0.25">
      <c r="E2324" s="66"/>
    </row>
    <row r="2325" spans="5:5" x14ac:dyDescent="0.25">
      <c r="E2325" s="66"/>
    </row>
    <row r="2326" spans="5:5" x14ac:dyDescent="0.25">
      <c r="E2326" s="66"/>
    </row>
    <row r="2327" spans="5:5" x14ac:dyDescent="0.25">
      <c r="E2327" s="66"/>
    </row>
    <row r="2328" spans="5:5" x14ac:dyDescent="0.25">
      <c r="E2328" s="66"/>
    </row>
    <row r="2329" spans="5:5" x14ac:dyDescent="0.25">
      <c r="E2329" s="66"/>
    </row>
    <row r="2330" spans="5:5" x14ac:dyDescent="0.25">
      <c r="E2330" s="66"/>
    </row>
    <row r="2331" spans="5:5" x14ac:dyDescent="0.25">
      <c r="E2331" s="66"/>
    </row>
    <row r="2332" spans="5:5" x14ac:dyDescent="0.25">
      <c r="E2332" s="66"/>
    </row>
    <row r="2333" spans="5:5" x14ac:dyDescent="0.25">
      <c r="E2333" s="66"/>
    </row>
    <row r="2334" spans="5:5" x14ac:dyDescent="0.25">
      <c r="E2334" s="66"/>
    </row>
    <row r="2335" spans="5:5" x14ac:dyDescent="0.25">
      <c r="E2335" s="66"/>
    </row>
    <row r="2336" spans="5:5" x14ac:dyDescent="0.25">
      <c r="E2336" s="66"/>
    </row>
    <row r="2337" spans="5:5" x14ac:dyDescent="0.25">
      <c r="E2337" s="66"/>
    </row>
    <row r="2338" spans="5:5" x14ac:dyDescent="0.25">
      <c r="E2338" s="66"/>
    </row>
    <row r="2339" spans="5:5" x14ac:dyDescent="0.25">
      <c r="E2339" s="66"/>
    </row>
    <row r="2340" spans="5:5" x14ac:dyDescent="0.25">
      <c r="E2340" s="66"/>
    </row>
    <row r="2341" spans="5:5" x14ac:dyDescent="0.25">
      <c r="E2341" s="66"/>
    </row>
    <row r="2342" spans="5:5" x14ac:dyDescent="0.25">
      <c r="E2342" s="66"/>
    </row>
    <row r="2343" spans="5:5" x14ac:dyDescent="0.25">
      <c r="E2343" s="66"/>
    </row>
    <row r="2344" spans="5:5" x14ac:dyDescent="0.25">
      <c r="E2344" s="66"/>
    </row>
    <row r="2345" spans="5:5" x14ac:dyDescent="0.25">
      <c r="E2345" s="66"/>
    </row>
    <row r="2346" spans="5:5" x14ac:dyDescent="0.25">
      <c r="E2346" s="66"/>
    </row>
    <row r="2347" spans="5:5" x14ac:dyDescent="0.25">
      <c r="E2347" s="66"/>
    </row>
    <row r="2348" spans="5:5" x14ac:dyDescent="0.25">
      <c r="E2348" s="66"/>
    </row>
    <row r="2349" spans="5:5" x14ac:dyDescent="0.25">
      <c r="E2349" s="66"/>
    </row>
    <row r="2350" spans="5:5" x14ac:dyDescent="0.25">
      <c r="E2350" s="66"/>
    </row>
    <row r="2351" spans="5:5" x14ac:dyDescent="0.25">
      <c r="E2351" s="66"/>
    </row>
    <row r="2352" spans="5:5" x14ac:dyDescent="0.25">
      <c r="E2352" s="66"/>
    </row>
    <row r="2353" spans="5:5" x14ac:dyDescent="0.25">
      <c r="E2353" s="66"/>
    </row>
    <row r="2354" spans="5:5" x14ac:dyDescent="0.25">
      <c r="E2354" s="66"/>
    </row>
    <row r="2355" spans="5:5" x14ac:dyDescent="0.25">
      <c r="E2355" s="66"/>
    </row>
    <row r="2356" spans="5:5" x14ac:dyDescent="0.25">
      <c r="E2356" s="66"/>
    </row>
    <row r="2357" spans="5:5" x14ac:dyDescent="0.25">
      <c r="E2357" s="66"/>
    </row>
    <row r="2358" spans="5:5" x14ac:dyDescent="0.25">
      <c r="E2358" s="66"/>
    </row>
    <row r="2359" spans="5:5" x14ac:dyDescent="0.25">
      <c r="E2359" s="66"/>
    </row>
    <row r="2360" spans="5:5" x14ac:dyDescent="0.25">
      <c r="E2360" s="66"/>
    </row>
    <row r="2361" spans="5:5" x14ac:dyDescent="0.25">
      <c r="E2361" s="66"/>
    </row>
    <row r="2362" spans="5:5" x14ac:dyDescent="0.25">
      <c r="E2362" s="66"/>
    </row>
    <row r="2363" spans="5:5" x14ac:dyDescent="0.25">
      <c r="E2363" s="66"/>
    </row>
    <row r="2364" spans="5:5" x14ac:dyDescent="0.25">
      <c r="E2364" s="66"/>
    </row>
    <row r="2365" spans="5:5" x14ac:dyDescent="0.25">
      <c r="E2365" s="66"/>
    </row>
    <row r="2366" spans="5:5" x14ac:dyDescent="0.25">
      <c r="E2366" s="66"/>
    </row>
    <row r="2367" spans="5:5" x14ac:dyDescent="0.25">
      <c r="E2367" s="66"/>
    </row>
    <row r="2368" spans="5:5" x14ac:dyDescent="0.25">
      <c r="E2368" s="66"/>
    </row>
    <row r="2369" spans="5:5" x14ac:dyDescent="0.25">
      <c r="E2369" s="66"/>
    </row>
    <row r="2370" spans="5:5" x14ac:dyDescent="0.25">
      <c r="E2370" s="66"/>
    </row>
    <row r="2371" spans="5:5" x14ac:dyDescent="0.25">
      <c r="E2371" s="66"/>
    </row>
    <row r="2372" spans="5:5" x14ac:dyDescent="0.25">
      <c r="E2372" s="66"/>
    </row>
    <row r="2373" spans="5:5" x14ac:dyDescent="0.25">
      <c r="E2373" s="66"/>
    </row>
    <row r="2374" spans="5:5" x14ac:dyDescent="0.25">
      <c r="E2374" s="66"/>
    </row>
    <row r="2375" spans="5:5" x14ac:dyDescent="0.25">
      <c r="E2375" s="66"/>
    </row>
    <row r="2376" spans="5:5" x14ac:dyDescent="0.25">
      <c r="E2376" s="66"/>
    </row>
    <row r="2377" spans="5:5" x14ac:dyDescent="0.25">
      <c r="E2377" s="66"/>
    </row>
    <row r="2378" spans="5:5" x14ac:dyDescent="0.25">
      <c r="E2378" s="66"/>
    </row>
    <row r="2379" spans="5:5" x14ac:dyDescent="0.25">
      <c r="E2379" s="66"/>
    </row>
    <row r="2380" spans="5:5" x14ac:dyDescent="0.25">
      <c r="E2380" s="66"/>
    </row>
    <row r="2381" spans="5:5" x14ac:dyDescent="0.25">
      <c r="E2381" s="66"/>
    </row>
    <row r="2382" spans="5:5" x14ac:dyDescent="0.25">
      <c r="E2382" s="66"/>
    </row>
    <row r="2383" spans="5:5" x14ac:dyDescent="0.25">
      <c r="E2383" s="66"/>
    </row>
    <row r="2384" spans="5:5" x14ac:dyDescent="0.25">
      <c r="E2384" s="66"/>
    </row>
    <row r="2385" spans="5:5" x14ac:dyDescent="0.25">
      <c r="E2385" s="66"/>
    </row>
    <row r="2386" spans="5:5" x14ac:dyDescent="0.25">
      <c r="E2386" s="66"/>
    </row>
    <row r="2387" spans="5:5" x14ac:dyDescent="0.25">
      <c r="E2387" s="66"/>
    </row>
    <row r="2388" spans="5:5" x14ac:dyDescent="0.25">
      <c r="E2388" s="66"/>
    </row>
    <row r="2389" spans="5:5" x14ac:dyDescent="0.25">
      <c r="E2389" s="66"/>
    </row>
    <row r="2390" spans="5:5" x14ac:dyDescent="0.25">
      <c r="E2390" s="66"/>
    </row>
    <row r="2391" spans="5:5" x14ac:dyDescent="0.25">
      <c r="E2391" s="66"/>
    </row>
    <row r="2392" spans="5:5" x14ac:dyDescent="0.25">
      <c r="E2392" s="66"/>
    </row>
    <row r="2393" spans="5:5" x14ac:dyDescent="0.25">
      <c r="E2393" s="66"/>
    </row>
    <row r="2394" spans="5:5" x14ac:dyDescent="0.25">
      <c r="E2394" s="66"/>
    </row>
    <row r="2395" spans="5:5" x14ac:dyDescent="0.25">
      <c r="E2395" s="66"/>
    </row>
    <row r="2396" spans="5:5" x14ac:dyDescent="0.25">
      <c r="E2396" s="66"/>
    </row>
    <row r="2397" spans="5:5" x14ac:dyDescent="0.25">
      <c r="E2397" s="66"/>
    </row>
    <row r="2398" spans="5:5" x14ac:dyDescent="0.25">
      <c r="E2398" s="66"/>
    </row>
    <row r="2399" spans="5:5" x14ac:dyDescent="0.25">
      <c r="E2399" s="66"/>
    </row>
    <row r="2400" spans="5:5" x14ac:dyDescent="0.25">
      <c r="E2400" s="66"/>
    </row>
    <row r="2401" spans="5:5" x14ac:dyDescent="0.25">
      <c r="E2401" s="66"/>
    </row>
    <row r="2402" spans="5:5" x14ac:dyDescent="0.25">
      <c r="E2402" s="66"/>
    </row>
    <row r="2403" spans="5:5" x14ac:dyDescent="0.25">
      <c r="E2403" s="66"/>
    </row>
    <row r="2404" spans="5:5" x14ac:dyDescent="0.25">
      <c r="E2404" s="66"/>
    </row>
    <row r="2405" spans="5:5" x14ac:dyDescent="0.25">
      <c r="E2405" s="66"/>
    </row>
    <row r="2406" spans="5:5" x14ac:dyDescent="0.25">
      <c r="E2406" s="66"/>
    </row>
    <row r="2407" spans="5:5" x14ac:dyDescent="0.25">
      <c r="E2407" s="66"/>
    </row>
    <row r="2408" spans="5:5" x14ac:dyDescent="0.25">
      <c r="E2408" s="66"/>
    </row>
    <row r="2409" spans="5:5" x14ac:dyDescent="0.25">
      <c r="E2409" s="66"/>
    </row>
    <row r="2410" spans="5:5" x14ac:dyDescent="0.25">
      <c r="E2410" s="66"/>
    </row>
    <row r="2411" spans="5:5" x14ac:dyDescent="0.25">
      <c r="E2411" s="66"/>
    </row>
    <row r="2412" spans="5:5" x14ac:dyDescent="0.25">
      <c r="E2412" s="66"/>
    </row>
    <row r="2413" spans="5:5" x14ac:dyDescent="0.25">
      <c r="E2413" s="66"/>
    </row>
    <row r="2414" spans="5:5" x14ac:dyDescent="0.25">
      <c r="E2414" s="66"/>
    </row>
    <row r="2415" spans="5:5" x14ac:dyDescent="0.25">
      <c r="E2415" s="66"/>
    </row>
    <row r="2416" spans="5:5" x14ac:dyDescent="0.25">
      <c r="E2416" s="66"/>
    </row>
    <row r="2417" spans="5:5" x14ac:dyDescent="0.25">
      <c r="E2417" s="66"/>
    </row>
    <row r="2418" spans="5:5" x14ac:dyDescent="0.25">
      <c r="E2418" s="66"/>
    </row>
    <row r="2419" spans="5:5" x14ac:dyDescent="0.25">
      <c r="E2419" s="66"/>
    </row>
    <row r="2420" spans="5:5" x14ac:dyDescent="0.25">
      <c r="E2420" s="66"/>
    </row>
    <row r="2421" spans="5:5" x14ac:dyDescent="0.25">
      <c r="E2421" s="66"/>
    </row>
    <row r="2422" spans="5:5" x14ac:dyDescent="0.25">
      <c r="E2422" s="66"/>
    </row>
    <row r="2423" spans="5:5" x14ac:dyDescent="0.25">
      <c r="E2423" s="66"/>
    </row>
    <row r="2424" spans="5:5" x14ac:dyDescent="0.25">
      <c r="E2424" s="66"/>
    </row>
    <row r="2425" spans="5:5" x14ac:dyDescent="0.25">
      <c r="E2425" s="66"/>
    </row>
    <row r="2426" spans="5:5" x14ac:dyDescent="0.25">
      <c r="E2426" s="66"/>
    </row>
    <row r="2427" spans="5:5" x14ac:dyDescent="0.25">
      <c r="E2427" s="66"/>
    </row>
    <row r="2428" spans="5:5" x14ac:dyDescent="0.25">
      <c r="E2428" s="66"/>
    </row>
    <row r="2429" spans="5:5" x14ac:dyDescent="0.25">
      <c r="E2429" s="66"/>
    </row>
    <row r="2430" spans="5:5" x14ac:dyDescent="0.25">
      <c r="E2430" s="66"/>
    </row>
    <row r="2431" spans="5:5" x14ac:dyDescent="0.25">
      <c r="E2431" s="66"/>
    </row>
    <row r="2432" spans="5:5" x14ac:dyDescent="0.25">
      <c r="E2432" s="66"/>
    </row>
    <row r="2433" spans="5:5" x14ac:dyDescent="0.25">
      <c r="E2433" s="66"/>
    </row>
    <row r="2434" spans="5:5" x14ac:dyDescent="0.25">
      <c r="E2434" s="66"/>
    </row>
    <row r="2435" spans="5:5" x14ac:dyDescent="0.25">
      <c r="E2435" s="66"/>
    </row>
    <row r="2436" spans="5:5" x14ac:dyDescent="0.25">
      <c r="E2436" s="66"/>
    </row>
    <row r="2437" spans="5:5" x14ac:dyDescent="0.25">
      <c r="E2437" s="66"/>
    </row>
    <row r="2438" spans="5:5" x14ac:dyDescent="0.25">
      <c r="E2438" s="66"/>
    </row>
    <row r="2439" spans="5:5" x14ac:dyDescent="0.25">
      <c r="E2439" s="66"/>
    </row>
    <row r="2440" spans="5:5" x14ac:dyDescent="0.25">
      <c r="E2440" s="66"/>
    </row>
    <row r="2441" spans="5:5" x14ac:dyDescent="0.25">
      <c r="E2441" s="66"/>
    </row>
    <row r="2442" spans="5:5" x14ac:dyDescent="0.25">
      <c r="E2442" s="66"/>
    </row>
    <row r="2443" spans="5:5" x14ac:dyDescent="0.25">
      <c r="E2443" s="66"/>
    </row>
    <row r="2444" spans="5:5" x14ac:dyDescent="0.25">
      <c r="E2444" s="66"/>
    </row>
    <row r="2445" spans="5:5" x14ac:dyDescent="0.25">
      <c r="E2445" s="66"/>
    </row>
    <row r="2446" spans="5:5" x14ac:dyDescent="0.25">
      <c r="E2446" s="66"/>
    </row>
    <row r="2447" spans="5:5" x14ac:dyDescent="0.25">
      <c r="E2447" s="66"/>
    </row>
    <row r="2448" spans="5:5" x14ac:dyDescent="0.25">
      <c r="E2448" s="66"/>
    </row>
    <row r="2449" spans="5:5" x14ac:dyDescent="0.25">
      <c r="E2449" s="66"/>
    </row>
    <row r="2450" spans="5:5" x14ac:dyDescent="0.25">
      <c r="E2450" s="66"/>
    </row>
    <row r="2451" spans="5:5" x14ac:dyDescent="0.25">
      <c r="E2451" s="66"/>
    </row>
    <row r="2452" spans="5:5" x14ac:dyDescent="0.25">
      <c r="E2452" s="66"/>
    </row>
    <row r="2453" spans="5:5" x14ac:dyDescent="0.25">
      <c r="E2453" s="66"/>
    </row>
    <row r="2454" spans="5:5" x14ac:dyDescent="0.25">
      <c r="E2454" s="66"/>
    </row>
    <row r="2455" spans="5:5" x14ac:dyDescent="0.25">
      <c r="E2455" s="66"/>
    </row>
    <row r="2456" spans="5:5" x14ac:dyDescent="0.25">
      <c r="E2456" s="66"/>
    </row>
    <row r="2457" spans="5:5" x14ac:dyDescent="0.25">
      <c r="E2457" s="66"/>
    </row>
    <row r="2458" spans="5:5" x14ac:dyDescent="0.25">
      <c r="E2458" s="66"/>
    </row>
    <row r="2459" spans="5:5" x14ac:dyDescent="0.25">
      <c r="E2459" s="66"/>
    </row>
    <row r="2460" spans="5:5" x14ac:dyDescent="0.25">
      <c r="E2460" s="66"/>
    </row>
    <row r="2461" spans="5:5" x14ac:dyDescent="0.25">
      <c r="E2461" s="66"/>
    </row>
    <row r="2462" spans="5:5" x14ac:dyDescent="0.25">
      <c r="E2462" s="66"/>
    </row>
    <row r="2463" spans="5:5" x14ac:dyDescent="0.25">
      <c r="E2463" s="66"/>
    </row>
    <row r="2464" spans="5:5" x14ac:dyDescent="0.25">
      <c r="E2464" s="66"/>
    </row>
    <row r="2465" spans="5:5" x14ac:dyDescent="0.25">
      <c r="E2465" s="66"/>
    </row>
    <row r="2466" spans="5:5" x14ac:dyDescent="0.25">
      <c r="E2466" s="66"/>
    </row>
    <row r="2467" spans="5:5" x14ac:dyDescent="0.25">
      <c r="E2467" s="66"/>
    </row>
    <row r="2468" spans="5:5" x14ac:dyDescent="0.25">
      <c r="E2468" s="66"/>
    </row>
    <row r="2469" spans="5:5" x14ac:dyDescent="0.25">
      <c r="E2469" s="66"/>
    </row>
    <row r="2470" spans="5:5" x14ac:dyDescent="0.25">
      <c r="E2470" s="66"/>
    </row>
    <row r="2471" spans="5:5" x14ac:dyDescent="0.25">
      <c r="E2471" s="66"/>
    </row>
    <row r="2472" spans="5:5" x14ac:dyDescent="0.25">
      <c r="E2472" s="66"/>
    </row>
    <row r="2473" spans="5:5" x14ac:dyDescent="0.25">
      <c r="E2473" s="66"/>
    </row>
    <row r="2474" spans="5:5" x14ac:dyDescent="0.25">
      <c r="E2474" s="66"/>
    </row>
    <row r="2475" spans="5:5" x14ac:dyDescent="0.25">
      <c r="E2475" s="66"/>
    </row>
    <row r="2476" spans="5:5" x14ac:dyDescent="0.25">
      <c r="E2476" s="66"/>
    </row>
    <row r="2477" spans="5:5" x14ac:dyDescent="0.25">
      <c r="E2477" s="66"/>
    </row>
    <row r="2478" spans="5:5" x14ac:dyDescent="0.25">
      <c r="E2478" s="66"/>
    </row>
    <row r="2479" spans="5:5" x14ac:dyDescent="0.25">
      <c r="E2479" s="66"/>
    </row>
    <row r="2480" spans="5:5" x14ac:dyDescent="0.25">
      <c r="E2480" s="66"/>
    </row>
    <row r="2481" spans="5:5" x14ac:dyDescent="0.25">
      <c r="E2481" s="66"/>
    </row>
    <row r="2482" spans="5:5" x14ac:dyDescent="0.25">
      <c r="E2482" s="66"/>
    </row>
    <row r="2483" spans="5:5" x14ac:dyDescent="0.25">
      <c r="E2483" s="66"/>
    </row>
    <row r="2484" spans="5:5" x14ac:dyDescent="0.25">
      <c r="E2484" s="66"/>
    </row>
    <row r="2485" spans="5:5" x14ac:dyDescent="0.25">
      <c r="E2485" s="66"/>
    </row>
    <row r="2486" spans="5:5" x14ac:dyDescent="0.25">
      <c r="E2486" s="66"/>
    </row>
    <row r="2487" spans="5:5" x14ac:dyDescent="0.25">
      <c r="E2487" s="66"/>
    </row>
    <row r="2488" spans="5:5" x14ac:dyDescent="0.25">
      <c r="E2488" s="66"/>
    </row>
    <row r="2489" spans="5:5" x14ac:dyDescent="0.25">
      <c r="E2489" s="66"/>
    </row>
    <row r="2490" spans="5:5" x14ac:dyDescent="0.25">
      <c r="E2490" s="66"/>
    </row>
    <row r="2491" spans="5:5" x14ac:dyDescent="0.25">
      <c r="E2491" s="66"/>
    </row>
    <row r="2492" spans="5:5" x14ac:dyDescent="0.25">
      <c r="E2492" s="66"/>
    </row>
    <row r="2493" spans="5:5" x14ac:dyDescent="0.25">
      <c r="E2493" s="66"/>
    </row>
    <row r="2494" spans="5:5" x14ac:dyDescent="0.25">
      <c r="E2494" s="66"/>
    </row>
    <row r="2495" spans="5:5" x14ac:dyDescent="0.25">
      <c r="E2495" s="66"/>
    </row>
    <row r="2496" spans="5:5" x14ac:dyDescent="0.25">
      <c r="E2496" s="66"/>
    </row>
    <row r="2497" spans="5:5" x14ac:dyDescent="0.25">
      <c r="E2497" s="66"/>
    </row>
    <row r="2498" spans="5:5" x14ac:dyDescent="0.25">
      <c r="E2498" s="66"/>
    </row>
    <row r="2499" spans="5:5" x14ac:dyDescent="0.25">
      <c r="E2499" s="66"/>
    </row>
    <row r="2500" spans="5:5" x14ac:dyDescent="0.25">
      <c r="E2500" s="66"/>
    </row>
    <row r="2501" spans="5:5" x14ac:dyDescent="0.25">
      <c r="E2501" s="66"/>
    </row>
    <row r="2502" spans="5:5" x14ac:dyDescent="0.25">
      <c r="E2502" s="66"/>
    </row>
    <row r="2503" spans="5:5" x14ac:dyDescent="0.25">
      <c r="E2503" s="66"/>
    </row>
    <row r="2504" spans="5:5" x14ac:dyDescent="0.25">
      <c r="E2504" s="66"/>
    </row>
    <row r="2505" spans="5:5" x14ac:dyDescent="0.25">
      <c r="E2505" s="66"/>
    </row>
    <row r="2506" spans="5:5" x14ac:dyDescent="0.25">
      <c r="E2506" s="66"/>
    </row>
    <row r="2507" spans="5:5" x14ac:dyDescent="0.25">
      <c r="E2507" s="66"/>
    </row>
    <row r="2508" spans="5:5" x14ac:dyDescent="0.25">
      <c r="E2508" s="66"/>
    </row>
    <row r="2509" spans="5:5" x14ac:dyDescent="0.25">
      <c r="E2509" s="66"/>
    </row>
    <row r="2510" spans="5:5" x14ac:dyDescent="0.25">
      <c r="E2510" s="66"/>
    </row>
    <row r="2511" spans="5:5" x14ac:dyDescent="0.25">
      <c r="E2511" s="66"/>
    </row>
    <row r="2512" spans="5:5" x14ac:dyDescent="0.25">
      <c r="E2512" s="66"/>
    </row>
    <row r="2513" spans="5:5" x14ac:dyDescent="0.25">
      <c r="E2513" s="66"/>
    </row>
    <row r="2514" spans="5:5" x14ac:dyDescent="0.25">
      <c r="E2514" s="66"/>
    </row>
    <row r="2515" spans="5:5" x14ac:dyDescent="0.25">
      <c r="E2515" s="66"/>
    </row>
    <row r="2516" spans="5:5" x14ac:dyDescent="0.25">
      <c r="E2516" s="66"/>
    </row>
    <row r="2517" spans="5:5" x14ac:dyDescent="0.25">
      <c r="E2517" s="66"/>
    </row>
    <row r="2518" spans="5:5" x14ac:dyDescent="0.25">
      <c r="E2518" s="66"/>
    </row>
    <row r="2519" spans="5:5" x14ac:dyDescent="0.25">
      <c r="E2519" s="66"/>
    </row>
    <row r="2520" spans="5:5" x14ac:dyDescent="0.25">
      <c r="E2520" s="66"/>
    </row>
    <row r="2521" spans="5:5" x14ac:dyDescent="0.25">
      <c r="E2521" s="66"/>
    </row>
    <row r="2522" spans="5:5" x14ac:dyDescent="0.25">
      <c r="E2522" s="66"/>
    </row>
    <row r="2523" spans="5:5" x14ac:dyDescent="0.25">
      <c r="E2523" s="66"/>
    </row>
    <row r="2524" spans="5:5" x14ac:dyDescent="0.25">
      <c r="E2524" s="66"/>
    </row>
    <row r="2525" spans="5:5" x14ac:dyDescent="0.25">
      <c r="E2525" s="66"/>
    </row>
    <row r="2526" spans="5:5" x14ac:dyDescent="0.25">
      <c r="E2526" s="66"/>
    </row>
    <row r="2527" spans="5:5" x14ac:dyDescent="0.25">
      <c r="E2527" s="66"/>
    </row>
    <row r="2528" spans="5:5" x14ac:dyDescent="0.25">
      <c r="E2528" s="66"/>
    </row>
    <row r="2529" spans="5:5" x14ac:dyDescent="0.25">
      <c r="E2529" s="66"/>
    </row>
    <row r="2530" spans="5:5" x14ac:dyDescent="0.25">
      <c r="E2530" s="66"/>
    </row>
    <row r="2531" spans="5:5" x14ac:dyDescent="0.25">
      <c r="E2531" s="66"/>
    </row>
    <row r="2532" spans="5:5" x14ac:dyDescent="0.25">
      <c r="E2532" s="66"/>
    </row>
    <row r="2533" spans="5:5" x14ac:dyDescent="0.25">
      <c r="E2533" s="66"/>
    </row>
    <row r="2534" spans="5:5" x14ac:dyDescent="0.25">
      <c r="E2534" s="66"/>
    </row>
    <row r="2535" spans="5:5" x14ac:dyDescent="0.25">
      <c r="E2535" s="66"/>
    </row>
    <row r="2536" spans="5:5" x14ac:dyDescent="0.25">
      <c r="E2536" s="66"/>
    </row>
    <row r="2537" spans="5:5" x14ac:dyDescent="0.25">
      <c r="E2537" s="66"/>
    </row>
    <row r="2538" spans="5:5" x14ac:dyDescent="0.25">
      <c r="E2538" s="66"/>
    </row>
    <row r="2539" spans="5:5" x14ac:dyDescent="0.25">
      <c r="E2539" s="66"/>
    </row>
    <row r="2540" spans="5:5" x14ac:dyDescent="0.25">
      <c r="E2540" s="66"/>
    </row>
    <row r="2541" spans="5:5" x14ac:dyDescent="0.25">
      <c r="E2541" s="66"/>
    </row>
    <row r="2542" spans="5:5" x14ac:dyDescent="0.25">
      <c r="E2542" s="66"/>
    </row>
    <row r="2543" spans="5:5" x14ac:dyDescent="0.25">
      <c r="E2543" s="66"/>
    </row>
    <row r="2544" spans="5:5" x14ac:dyDescent="0.25">
      <c r="E2544" s="66"/>
    </row>
    <row r="2545" spans="5:5" x14ac:dyDescent="0.25">
      <c r="E2545" s="66"/>
    </row>
    <row r="2546" spans="5:5" x14ac:dyDescent="0.25">
      <c r="E2546" s="66"/>
    </row>
    <row r="2547" spans="5:5" x14ac:dyDescent="0.25">
      <c r="E2547" s="66"/>
    </row>
    <row r="2548" spans="5:5" x14ac:dyDescent="0.25">
      <c r="E2548" s="66"/>
    </row>
    <row r="2549" spans="5:5" x14ac:dyDescent="0.25">
      <c r="E2549" s="66"/>
    </row>
    <row r="2550" spans="5:5" x14ac:dyDescent="0.25">
      <c r="E2550" s="66"/>
    </row>
    <row r="2551" spans="5:5" x14ac:dyDescent="0.25">
      <c r="E2551" s="66"/>
    </row>
    <row r="2552" spans="5:5" x14ac:dyDescent="0.25">
      <c r="E2552" s="66"/>
    </row>
    <row r="2553" spans="5:5" x14ac:dyDescent="0.25">
      <c r="E2553" s="66"/>
    </row>
    <row r="2554" spans="5:5" x14ac:dyDescent="0.25">
      <c r="E2554" s="66"/>
    </row>
    <row r="2555" spans="5:5" x14ac:dyDescent="0.25">
      <c r="E2555" s="66"/>
    </row>
    <row r="2556" spans="5:5" x14ac:dyDescent="0.25">
      <c r="E2556" s="66"/>
    </row>
    <row r="2557" spans="5:5" x14ac:dyDescent="0.25">
      <c r="E2557" s="66"/>
    </row>
    <row r="2558" spans="5:5" x14ac:dyDescent="0.25">
      <c r="E2558" s="66"/>
    </row>
    <row r="2559" spans="5:5" x14ac:dyDescent="0.25">
      <c r="E2559" s="66"/>
    </row>
    <row r="2560" spans="5:5" x14ac:dyDescent="0.25">
      <c r="E2560" s="66"/>
    </row>
    <row r="2561" spans="5:5" x14ac:dyDescent="0.25">
      <c r="E2561" s="66"/>
    </row>
    <row r="2562" spans="5:5" x14ac:dyDescent="0.25">
      <c r="E2562" s="66"/>
    </row>
    <row r="2563" spans="5:5" x14ac:dyDescent="0.25">
      <c r="E2563" s="66"/>
    </row>
    <row r="2564" spans="5:5" x14ac:dyDescent="0.25">
      <c r="E2564" s="66"/>
    </row>
    <row r="2565" spans="5:5" x14ac:dyDescent="0.25">
      <c r="E2565" s="66"/>
    </row>
    <row r="2566" spans="5:5" x14ac:dyDescent="0.25">
      <c r="E2566" s="66"/>
    </row>
    <row r="2567" spans="5:5" x14ac:dyDescent="0.25">
      <c r="E2567" s="66"/>
    </row>
    <row r="2568" spans="5:5" x14ac:dyDescent="0.25">
      <c r="E2568" s="66"/>
    </row>
    <row r="2569" spans="5:5" x14ac:dyDescent="0.25">
      <c r="E2569" s="66"/>
    </row>
    <row r="2570" spans="5:5" x14ac:dyDescent="0.25">
      <c r="E2570" s="66"/>
    </row>
    <row r="2571" spans="5:5" x14ac:dyDescent="0.25">
      <c r="E2571" s="66"/>
    </row>
    <row r="2572" spans="5:5" x14ac:dyDescent="0.25">
      <c r="E2572" s="66"/>
    </row>
    <row r="2573" spans="5:5" x14ac:dyDescent="0.25">
      <c r="E2573" s="66"/>
    </row>
    <row r="2574" spans="5:5" x14ac:dyDescent="0.25">
      <c r="E2574" s="66"/>
    </row>
    <row r="2575" spans="5:5" x14ac:dyDescent="0.25">
      <c r="E2575" s="66"/>
    </row>
    <row r="2576" spans="5:5" x14ac:dyDescent="0.25">
      <c r="E2576" s="66"/>
    </row>
    <row r="2577" spans="5:5" x14ac:dyDescent="0.25">
      <c r="E2577" s="66"/>
    </row>
    <row r="2578" spans="5:5" x14ac:dyDescent="0.25">
      <c r="E2578" s="66"/>
    </row>
    <row r="2579" spans="5:5" x14ac:dyDescent="0.25">
      <c r="E2579" s="66"/>
    </row>
    <row r="2580" spans="5:5" x14ac:dyDescent="0.25">
      <c r="E2580" s="66"/>
    </row>
    <row r="2581" spans="5:5" x14ac:dyDescent="0.25">
      <c r="E2581" s="66"/>
    </row>
    <row r="2582" spans="5:5" x14ac:dyDescent="0.25">
      <c r="E2582" s="66"/>
    </row>
    <row r="2583" spans="5:5" x14ac:dyDescent="0.25">
      <c r="E2583" s="66"/>
    </row>
    <row r="2584" spans="5:5" x14ac:dyDescent="0.25">
      <c r="E2584" s="66"/>
    </row>
    <row r="2585" spans="5:5" x14ac:dyDescent="0.25">
      <c r="E2585" s="66"/>
    </row>
    <row r="2586" spans="5:5" x14ac:dyDescent="0.25">
      <c r="E2586" s="66"/>
    </row>
    <row r="2587" spans="5:5" x14ac:dyDescent="0.25">
      <c r="E2587" s="66"/>
    </row>
    <row r="2588" spans="5:5" x14ac:dyDescent="0.25">
      <c r="E2588" s="66"/>
    </row>
    <row r="2589" spans="5:5" x14ac:dyDescent="0.25">
      <c r="E2589" s="66"/>
    </row>
    <row r="2590" spans="5:5" x14ac:dyDescent="0.25">
      <c r="E2590" s="66"/>
    </row>
    <row r="2591" spans="5:5" x14ac:dyDescent="0.25">
      <c r="E2591" s="66"/>
    </row>
    <row r="2592" spans="5:5" x14ac:dyDescent="0.25">
      <c r="E2592" s="66"/>
    </row>
    <row r="2593" spans="5:5" x14ac:dyDescent="0.25">
      <c r="E2593" s="66"/>
    </row>
    <row r="2594" spans="5:5" x14ac:dyDescent="0.25">
      <c r="E2594" s="66"/>
    </row>
    <row r="2595" spans="5:5" x14ac:dyDescent="0.25">
      <c r="E2595" s="66"/>
    </row>
    <row r="2596" spans="5:5" x14ac:dyDescent="0.25">
      <c r="E2596" s="66"/>
    </row>
    <row r="2597" spans="5:5" x14ac:dyDescent="0.25">
      <c r="E2597" s="66"/>
    </row>
    <row r="2598" spans="5:5" x14ac:dyDescent="0.25">
      <c r="E2598" s="66"/>
    </row>
    <row r="2599" spans="5:5" x14ac:dyDescent="0.25">
      <c r="E2599" s="66"/>
    </row>
    <row r="2600" spans="5:5" x14ac:dyDescent="0.25">
      <c r="E2600" s="66"/>
    </row>
    <row r="2601" spans="5:5" x14ac:dyDescent="0.25">
      <c r="E2601" s="66"/>
    </row>
    <row r="2602" spans="5:5" x14ac:dyDescent="0.25">
      <c r="E2602" s="66"/>
    </row>
    <row r="2603" spans="5:5" x14ac:dyDescent="0.25">
      <c r="E2603" s="66"/>
    </row>
    <row r="2604" spans="5:5" x14ac:dyDescent="0.25">
      <c r="E2604" s="66"/>
    </row>
    <row r="2605" spans="5:5" x14ac:dyDescent="0.25">
      <c r="E2605" s="66"/>
    </row>
    <row r="2606" spans="5:5" x14ac:dyDescent="0.25">
      <c r="E2606" s="66"/>
    </row>
    <row r="2607" spans="5:5" x14ac:dyDescent="0.25">
      <c r="E2607" s="66"/>
    </row>
    <row r="2608" spans="5:5" x14ac:dyDescent="0.25">
      <c r="E2608" s="66"/>
    </row>
    <row r="2609" spans="5:5" x14ac:dyDescent="0.25">
      <c r="E2609" s="66"/>
    </row>
    <row r="2610" spans="5:5" x14ac:dyDescent="0.25">
      <c r="E2610" s="66"/>
    </row>
    <row r="2611" spans="5:5" x14ac:dyDescent="0.25">
      <c r="E2611" s="66"/>
    </row>
    <row r="2612" spans="5:5" x14ac:dyDescent="0.25">
      <c r="E2612" s="66"/>
    </row>
    <row r="2613" spans="5:5" x14ac:dyDescent="0.25">
      <c r="E2613" s="66"/>
    </row>
    <row r="2614" spans="5:5" x14ac:dyDescent="0.25">
      <c r="E2614" s="66"/>
    </row>
    <row r="2615" spans="5:5" x14ac:dyDescent="0.25">
      <c r="E2615" s="66"/>
    </row>
    <row r="2616" spans="5:5" x14ac:dyDescent="0.25">
      <c r="E2616" s="66"/>
    </row>
    <row r="2617" spans="5:5" x14ac:dyDescent="0.25">
      <c r="E2617" s="66"/>
    </row>
    <row r="2618" spans="5:5" x14ac:dyDescent="0.25">
      <c r="E2618" s="66"/>
    </row>
    <row r="2619" spans="5:5" x14ac:dyDescent="0.25">
      <c r="E2619" s="66"/>
    </row>
    <row r="2620" spans="5:5" x14ac:dyDescent="0.25">
      <c r="E2620" s="66"/>
    </row>
    <row r="2621" spans="5:5" x14ac:dyDescent="0.25">
      <c r="E2621" s="66"/>
    </row>
    <row r="2622" spans="5:5" x14ac:dyDescent="0.25">
      <c r="E2622" s="66"/>
    </row>
    <row r="2623" spans="5:5" x14ac:dyDescent="0.25">
      <c r="E2623" s="66"/>
    </row>
    <row r="2624" spans="5:5" x14ac:dyDescent="0.25">
      <c r="E2624" s="66"/>
    </row>
    <row r="2625" spans="5:5" x14ac:dyDescent="0.25">
      <c r="E2625" s="66"/>
    </row>
    <row r="2626" spans="5:5" x14ac:dyDescent="0.25">
      <c r="E2626" s="66"/>
    </row>
    <row r="2627" spans="5:5" x14ac:dyDescent="0.25">
      <c r="E2627" s="66"/>
    </row>
    <row r="2628" spans="5:5" x14ac:dyDescent="0.25">
      <c r="E2628" s="66"/>
    </row>
    <row r="2629" spans="5:5" x14ac:dyDescent="0.25">
      <c r="E2629" s="66"/>
    </row>
    <row r="2630" spans="5:5" x14ac:dyDescent="0.25">
      <c r="E2630" s="66"/>
    </row>
    <row r="2631" spans="5:5" x14ac:dyDescent="0.25">
      <c r="E2631" s="66"/>
    </row>
    <row r="2632" spans="5:5" x14ac:dyDescent="0.25">
      <c r="E2632" s="66"/>
    </row>
    <row r="2633" spans="5:5" x14ac:dyDescent="0.25">
      <c r="E2633" s="66"/>
    </row>
    <row r="2634" spans="5:5" x14ac:dyDescent="0.25">
      <c r="E2634" s="66"/>
    </row>
    <row r="2635" spans="5:5" x14ac:dyDescent="0.25">
      <c r="E2635" s="66"/>
    </row>
    <row r="2636" spans="5:5" x14ac:dyDescent="0.25">
      <c r="E2636" s="66"/>
    </row>
    <row r="2637" spans="5:5" x14ac:dyDescent="0.25">
      <c r="E2637" s="66"/>
    </row>
    <row r="2638" spans="5:5" x14ac:dyDescent="0.25">
      <c r="E2638" s="66"/>
    </row>
    <row r="2639" spans="5:5" x14ac:dyDescent="0.25">
      <c r="E2639" s="66"/>
    </row>
    <row r="2640" spans="5:5" x14ac:dyDescent="0.25">
      <c r="E2640" s="66"/>
    </row>
    <row r="2641" spans="5:5" x14ac:dyDescent="0.25">
      <c r="E2641" s="66"/>
    </row>
    <row r="2642" spans="5:5" x14ac:dyDescent="0.25">
      <c r="E2642" s="66"/>
    </row>
    <row r="2643" spans="5:5" x14ac:dyDescent="0.25">
      <c r="E2643" s="66"/>
    </row>
    <row r="2644" spans="5:5" x14ac:dyDescent="0.25">
      <c r="E2644" s="66"/>
    </row>
    <row r="2645" spans="5:5" x14ac:dyDescent="0.25">
      <c r="E2645" s="66"/>
    </row>
    <row r="2646" spans="5:5" x14ac:dyDescent="0.25">
      <c r="E2646" s="66"/>
    </row>
    <row r="2647" spans="5:5" x14ac:dyDescent="0.25">
      <c r="E2647" s="66"/>
    </row>
    <row r="2648" spans="5:5" x14ac:dyDescent="0.25">
      <c r="E2648" s="66"/>
    </row>
    <row r="2649" spans="5:5" x14ac:dyDescent="0.25">
      <c r="E2649" s="66"/>
    </row>
    <row r="2650" spans="5:5" x14ac:dyDescent="0.25">
      <c r="E2650" s="66"/>
    </row>
    <row r="2651" spans="5:5" x14ac:dyDescent="0.25">
      <c r="E2651" s="66"/>
    </row>
  </sheetData>
  <sheetProtection algorithmName="SHA-512" hashValue="AmzJhjiCWJUA5lgGrf46k8AiSRh5cXba0P05HfHcdLXbSe1CeqLkfpGJ4G9ZGyAi6b1/OyTUarUi/i0fnUaNeQ==" saltValue="7BpszsLRkMQtozn5wOdRJw==" spinCount="100000" sheet="1" objects="1" scenarios="1"/>
  <mergeCells count="9">
    <mergeCell ref="A5:F5"/>
    <mergeCell ref="A7:A30"/>
    <mergeCell ref="B7:B30"/>
    <mergeCell ref="C28:C29"/>
    <mergeCell ref="D8:D15"/>
    <mergeCell ref="E8:E15"/>
    <mergeCell ref="E16:E21"/>
    <mergeCell ref="D16:D21"/>
    <mergeCell ref="C7:C27"/>
  </mergeCells>
  <printOptions horizontalCentered="1"/>
  <pageMargins left="0.39370078740157483" right="0.39370078740157483" top="0.39370078740157483" bottom="0.39370078740157483" header="0.11811023622047245" footer="0.15748031496062992"/>
  <pageSetup paperSize="9" scale="81" fitToHeight="0" orientation="landscape" r:id="rId1"/>
  <headerFooter scaleWithDoc="0" alignWithMargins="0">
    <oddHeader>&amp;CRequest for information (RFI) No. 138-2026 for defining the future clinical record framework for the Israeli Healthcare system</oddHeader>
    <evenHeader>&amp;CRequest for information (RFI) No. 138-2026 for defining the future clinical record framework for the Israeli Healthcare system</evenHeader>
    <evenFooter>&amp;C[עמוד]&amp;N</evenFooter>
    <firstHeader>&amp;CRequest for information (RFI) No. 138-2026 for defining the future clinical record framework for the Israeli Healthcare system</firstHeader>
    <firstFooter>&amp;C[עמוד]&amp;N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08D4D01F0C64D9F07A03D41595D34" ma:contentTypeVersion="11" ma:contentTypeDescription="Create a new document." ma:contentTypeScope="" ma:versionID="f45680ec503476459688be464890e42c">
  <xsd:schema xmlns:xsd="http://www.w3.org/2001/XMLSchema" xmlns:xs="http://www.w3.org/2001/XMLSchema" xmlns:p="http://schemas.microsoft.com/office/2006/metadata/properties" xmlns:ns2="80d8a017-83e8-4d34-b3b6-cea63364d9b6" targetNamespace="http://schemas.microsoft.com/office/2006/metadata/properties" ma:root="true" ma:fieldsID="979a768b82abd36a4ba79759c2ed6e60" ns2:_="">
    <xsd:import namespace="80d8a017-83e8-4d34-b3b6-cea63364d9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8a017-83e8-4d34-b3b6-cea63364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d8a017-83e8-4d34-b3b6-cea63364d9b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BE9D14-A231-41EF-9C0A-93189A3DE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d8a017-83e8-4d34-b3b6-cea63364d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5D371F-0FBF-4C92-81E7-DEDF829019BE}">
  <ds:schemaRefs>
    <ds:schemaRef ds:uri="80d8a017-83e8-4d34-b3b6-cea63364d9b6"/>
    <ds:schemaRef ds:uri="http://schemas.openxmlformats.org/package/2006/metadata/core-properties"/>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81DE83C-8C19-4D3F-8111-A91553DE644B}">
  <ds:schemaRefs>
    <ds:schemaRef ds:uri="http://schemas.microsoft.com/sharepoint/v3/contenttype/forms"/>
  </ds:schemaRefs>
</ds:datastoreItem>
</file>

<file path=docMetadata/LabelInfo.xml><?xml version="1.0" encoding="utf-8"?>
<clbl:labelList xmlns:clbl="http://schemas.microsoft.com/office/2020/mipLabelMetadata">
  <clbl:label id="{3129b2cc-4393-4691-814d-95eb8359c06c}" enabled="1" method="Privilege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9</vt:i4>
      </vt:variant>
      <vt:variant>
        <vt:lpstr>טווחים בעלי שם</vt:lpstr>
      </vt:variant>
      <vt:variant>
        <vt:i4>18</vt:i4>
      </vt:variant>
    </vt:vector>
  </HeadingPairs>
  <TitlesOfParts>
    <vt:vector size="27" baseType="lpstr">
      <vt:lpstr>ch.3 Vendor Info</vt:lpstr>
      <vt:lpstr>ch.4- Tech Requirements</vt:lpstr>
      <vt:lpstr>ch.4-Data Management</vt:lpstr>
      <vt:lpstr>ch.4-Functional-Medical Centers</vt:lpstr>
      <vt:lpstr>ch.4-Functional-Community</vt:lpstr>
      <vt:lpstr>ch.4-Lab, Imaging and Devices</vt:lpstr>
      <vt:lpstr>ch.4-Functional Modules</vt:lpstr>
      <vt:lpstr>ch.5 Operational Requirements</vt:lpstr>
      <vt:lpstr>ch.6 Pricing</vt:lpstr>
      <vt:lpstr>'ch.3 Vendor Info'!WPrint_Area_W</vt:lpstr>
      <vt:lpstr>'ch.4- Tech Requirements'!WPrint_Area_W</vt:lpstr>
      <vt:lpstr>'ch.4-Data Management'!WPrint_Area_W</vt:lpstr>
      <vt:lpstr>'ch.4-Functional Modules'!WPrint_Area_W</vt:lpstr>
      <vt:lpstr>'ch.4-Functional-Community'!WPrint_Area_W</vt:lpstr>
      <vt:lpstr>'ch.4-Functional-Medical Centers'!WPrint_Area_W</vt:lpstr>
      <vt:lpstr>'ch.4-Lab, Imaging and Devices'!WPrint_Area_W</vt:lpstr>
      <vt:lpstr>'ch.5 Operational Requirements'!WPrint_Area_W</vt:lpstr>
      <vt:lpstr>'ch.6 Pricing'!WPrint_Area_W</vt:lpstr>
      <vt:lpstr>'ch.3 Vendor Info'!WPrint_TitlesW</vt:lpstr>
      <vt:lpstr>'ch.4- Tech Requirements'!WPrint_TitlesW</vt:lpstr>
      <vt:lpstr>'ch.4-Data Management'!WPrint_TitlesW</vt:lpstr>
      <vt:lpstr>'ch.4-Functional Modules'!WPrint_TitlesW</vt:lpstr>
      <vt:lpstr>'ch.4-Functional-Community'!WPrint_TitlesW</vt:lpstr>
      <vt:lpstr>'ch.4-Functional-Medical Centers'!WPrint_TitlesW</vt:lpstr>
      <vt:lpstr>'ch.4-Lab, Imaging and Devices'!WPrint_TitlesW</vt:lpstr>
      <vt:lpstr>'ch.5 Operational Requirements'!WPrint_TitlesW</vt:lpstr>
      <vt:lpstr>'ch.6 Pricing'!WPrint_TitlesW</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Hubert, Michal</dc:creator>
  <cp:keywords/>
  <dc:description/>
  <cp:lastModifiedBy>מורן קוגן</cp:lastModifiedBy>
  <cp:revision/>
  <cp:lastPrinted>2026-08-18T07:02:09Z</cp:lastPrinted>
  <dcterms:created xsi:type="dcterms:W3CDTF">2026-02-08T16:16:54Z</dcterms:created>
  <dcterms:modified xsi:type="dcterms:W3CDTF">2026-08-18T13:11:52Z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0x010100DEF08D4D01F0C64D9F07A03D41595D34</vt:lpwstr>
  </property>
  <property fmtid="{D5CDD505-2E9C-101B-9397-08002B2CF9AE}" pid="3" name="MediaServiceImageTags">
    <vt:lpwstr/>
  </property>
</Properties>
</file>